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autoCompressPictures="0"/>
  <mc:AlternateContent xmlns:mc="http://schemas.openxmlformats.org/markup-compatibility/2006">
    <mc:Choice Requires="x15">
      <x15ac:absPath xmlns:x15ac="http://schemas.microsoft.com/office/spreadsheetml/2010/11/ac" url="M:\ARK\Data Groups\Yearly Mailers\"/>
    </mc:Choice>
  </mc:AlternateContent>
  <xr:revisionPtr revIDLastSave="0" documentId="13_ncr:1_{E0009B6B-2D89-49CA-BD84-D226E1FA0414}" xr6:coauthVersionLast="45" xr6:coauthVersionMax="45" xr10:uidLastSave="{00000000-0000-0000-0000-000000000000}"/>
  <bookViews>
    <workbookView xWindow="25884" yWindow="648" windowWidth="19164" windowHeight="11028" xr2:uid="{00000000-000D-0000-FFFF-FFFF00000000}"/>
  </bookViews>
  <sheets>
    <sheet name="RBS_M4" sheetId="3" r:id="rId1"/>
    <sheet name="M4_Q2_CODE" sheetId="6" r:id="rId2"/>
    <sheet name="M4_Q11_CODE" sheetId="7" r:id="rId3"/>
    <sheet name="TYPE OF WORK" sheetId="8" r:id="rId4"/>
  </sheets>
  <definedNames>
    <definedName name="_xlnm.Print_Titles" localSheetId="0">RBS_M4!$1:$4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1" i="6" l="1"/>
  <c r="A42" i="6"/>
  <c r="A43" i="6"/>
  <c r="A44" i="6"/>
  <c r="A33" i="6"/>
  <c r="A34" i="6"/>
  <c r="A35" i="6"/>
  <c r="A36" i="6"/>
  <c r="A37" i="6"/>
  <c r="A38" i="6"/>
  <c r="A39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</calcChain>
</file>

<file path=xl/sharedStrings.xml><?xml version="1.0" encoding="utf-8"?>
<sst xmlns="http://schemas.openxmlformats.org/spreadsheetml/2006/main" count="262" uniqueCount="205">
  <si>
    <t>DESCRIPTION</t>
  </si>
  <si>
    <t>VARIABLE NAME</t>
  </si>
  <si>
    <t>SUBJID</t>
  </si>
  <si>
    <t>M4_Q1</t>
  </si>
  <si>
    <t>M4_Q2</t>
  </si>
  <si>
    <t>M4_Q3</t>
  </si>
  <si>
    <t>M4: HOW WOULD YOU DESCRIBE YOUR SCALP HAIR NOW? (1=BALD OR NEARLY BALD/2=BALDING/3=THINNING/4=RECEDING/5=UNCHANGED SINCE 18/6=OTHER/7=COMBINATION)</t>
  </si>
  <si>
    <t>M4_Q4</t>
  </si>
  <si>
    <t>M4_Q5</t>
  </si>
  <si>
    <t>M4_Q6A</t>
  </si>
  <si>
    <t>M4_Q6B</t>
  </si>
  <si>
    <t>M4_Q6C</t>
  </si>
  <si>
    <t>M4_Q7</t>
  </si>
  <si>
    <t>M4_Q8A</t>
  </si>
  <si>
    <t>M4_Q8B</t>
  </si>
  <si>
    <t>M4_Q8C</t>
  </si>
  <si>
    <t>M4_Q8D</t>
  </si>
  <si>
    <t>M4: HAVE YOU NOTICED ANY INCREASE IN THE AMOUNT OF YOUR FACIAL HAIR? (1=YES/2=NO)</t>
  </si>
  <si>
    <t>M4: FOR EXCESS FACIAL HAIR, HAVE YOU EVER USED OR HAD ANY ELECTROLYSIS (1=YES/2=NO)</t>
  </si>
  <si>
    <t>M4: FOR EXCESS FACIAL HAIR, HAVE YOU EVER USED OR HAD ANY DEPILATORY (1=YES/2=NO)</t>
  </si>
  <si>
    <t>M4: FOR EXCESS FACIAL HAIR, HAVE YOU EVER USED OR HAD ANY SHAVING (1=YES/2=NO)</t>
  </si>
  <si>
    <t>M4: FOR EXCESS FACIAL HAIR, HAVE YOU EVER USED OR HAD ANY TWEEZING (1=YES/2=NO)</t>
  </si>
  <si>
    <t>M4: IF YOU LOST HAIR ON FRONT OF SCALP, WHAT AGE DID IT BEGIN? (1=&lt;20/2=20'S/3=30'S/4=40'S/5=50'S/6=60'S/7=70'S/8=80'S OR OLDER)</t>
  </si>
  <si>
    <t>M4: IF YOU LOST HAIR ON TOP/BACK OF HEAD, WHAT AGE DID IT BEGIN? (1=&lt;20/2=20'S/3=30'S/4=40'S/5=50'S/6=60'S/7=70'S/8=80'S OR OLDER)</t>
  </si>
  <si>
    <t>M4: IF YOU HAVE GENERALIZED THINNING OF SCALP HAIR, WHAT AGE DID IT BEGIN? (1=&lt;20/2=20'S/3=30'S/4=40'S/5=50'S/6=60'S/7=70'S/8=80'S OR OLDER)</t>
  </si>
  <si>
    <t>M4: HAVE YOU EVER HAD A HAIR TRANSPLANT? (1=YES/2=NO)</t>
  </si>
  <si>
    <t>M4: HAVE YOU EVER USED OR HAD WIG/TOUPE/HAIRPIECE? (1=YES/2=NO)</t>
  </si>
  <si>
    <t>M4: HAVE YOU EVER HAD HAIR IMPLANT? (1=YES/2=NO)</t>
  </si>
  <si>
    <t>M4_Q2_AGE</t>
  </si>
  <si>
    <t>M4_Q3_AGE</t>
  </si>
  <si>
    <t>M4_Q3_CURR</t>
  </si>
  <si>
    <t>M4_Q4_CURR</t>
  </si>
  <si>
    <t>M4_Q4_AGE</t>
  </si>
  <si>
    <t>M4_Q5_AGE</t>
  </si>
  <si>
    <t>M4_Q5_CURR</t>
  </si>
  <si>
    <t>M4_Q7_AGE</t>
  </si>
  <si>
    <t>M4: IF YOU HAVE INCREASED FACIAL HAIR, WHAT AGE DID IT BEGIN? (1=&lt;20/2=20'S/3=30'S/4=40'S/5=50'S/6=60'S/7=70'S/8=80'S OR OLDER)</t>
  </si>
  <si>
    <t>M4AGE</t>
  </si>
  <si>
    <t>M4: HAVE YOU EVER EXPERIENCED TEMPORARY HAIR LOSS? (1=YES/2=NO)</t>
  </si>
  <si>
    <t>M4: HAVE YOU LOST HAIR ON YOUR SCALP IN THE FRONT? (1=YES/2=NO)</t>
  </si>
  <si>
    <t>M4: IF YOU LOST HAIR ON FRONT OF SCALP, ARE YOU CURRENTLY LOSING HAIR THERE? (1=YES/2=NO)</t>
  </si>
  <si>
    <t>M4: HAVE YOU LOST HAIR ON THE TOP/BACK OF YOUR HEAD? (1=YES/2=NO)</t>
  </si>
  <si>
    <t>M4: IF YOU LOST HAIR ON THE TOP/BACK OF HEAD, ARE YOU CURRENTLY LOSING HAIR THERE? (1=YES/2=NO)</t>
  </si>
  <si>
    <t>M4: IF YOU HAVE GENERALIZED THINNING OF SCALP HAIR, ARE YOU CURRENTLY THINNING? (1=YES/2=NO)</t>
  </si>
  <si>
    <t>UNIQUE SUBJECT IDENTIFIER</t>
  </si>
  <si>
    <t>M4: AGE AT M4 QUESTIONNAIRE (YRS)</t>
  </si>
  <si>
    <t>●</t>
  </si>
  <si>
    <t>N=3851</t>
  </si>
  <si>
    <t>NOTES</t>
  </si>
  <si>
    <t>M4: DO YOU HAVE GENERALIZED THINNING OF YOUR SCALP HAIR? (1=YES/2=NO)</t>
  </si>
  <si>
    <t>M4: IF YOU HAVE HAD TEMPORARY HAIR LOSS, AT WHAT AGES? (YRS)</t>
  </si>
  <si>
    <t>M4: IF YOU HAD TEMPORARY HAIR LOSS, WHAT WAS THE CAUSE? (SEE CODES)</t>
  </si>
  <si>
    <t>CODES FOR TEMPORARY HAIR LOSS</t>
  </si>
  <si>
    <t>PREGNANCY/ CHILDBIRTH</t>
  </si>
  <si>
    <t>POST ANESTHESIA</t>
  </si>
  <si>
    <t>CANCER TREATMENT</t>
  </si>
  <si>
    <t>PRESSURE FROM JOB/ OPERATION/ STRESS</t>
  </si>
  <si>
    <t>SURGERY (SAME AS 44)</t>
  </si>
  <si>
    <t>RHEUMATIC FEVER</t>
  </si>
  <si>
    <t>EXTREME HEAT</t>
  </si>
  <si>
    <t>ABORTION</t>
  </si>
  <si>
    <t>DANDRUFF</t>
  </si>
  <si>
    <t>CHEMOTHERAPY (SEE 5)</t>
  </si>
  <si>
    <t>HEAT STROKE</t>
  </si>
  <si>
    <t>EXTREME DIETING</t>
  </si>
  <si>
    <t>BIRTH CONTROL PILLS</t>
  </si>
  <si>
    <t>AGING</t>
  </si>
  <si>
    <t>PNEUMONIA</t>
  </si>
  <si>
    <t>ILLNESS</t>
  </si>
  <si>
    <t>ISONIAZID FOR TB+</t>
  </si>
  <si>
    <t>BAD PERM (CHEMICAL)</t>
  </si>
  <si>
    <t>ALOPECIA AREATA</t>
  </si>
  <si>
    <t>THYROID</t>
  </si>
  <si>
    <t>CYTOXIN (CHEMO- SEE 5)</t>
  </si>
  <si>
    <t>ANTIBIOTICS</t>
  </si>
  <si>
    <t>BLEACHED TOO OFTEN</t>
  </si>
  <si>
    <t>DRY SKIN/ SCALP SCALING</t>
  </si>
  <si>
    <t>PSORIASIS</t>
  </si>
  <si>
    <t>ANEMIA</t>
  </si>
  <si>
    <t>BLADDER INFECTION</t>
  </si>
  <si>
    <t>VALLEY FEVER</t>
  </si>
  <si>
    <t>BAD CIRCULATION</t>
  </si>
  <si>
    <t>WEARING HELMET W/ TIGHT SWEATBAND</t>
  </si>
  <si>
    <t>WIG</t>
  </si>
  <si>
    <t>CAR ACCIDENT</t>
  </si>
  <si>
    <t>NON-MALIGNANT TUMOR OF UTERUS</t>
  </si>
  <si>
    <t>ARMY TOUR</t>
  </si>
  <si>
    <t>PREDNISONE</t>
  </si>
  <si>
    <t>DRUG PRESCRIBED BY DOCTOR</t>
  </si>
  <si>
    <t>HIGH FEVER</t>
  </si>
  <si>
    <t>RADICAL MASTECTOMY (SEE 5)</t>
  </si>
  <si>
    <t>LUPUS</t>
  </si>
  <si>
    <t>MENOPAUSE</t>
  </si>
  <si>
    <t>HEREDITY</t>
  </si>
  <si>
    <t>CANCER (SEE 5)</t>
  </si>
  <si>
    <t>SHINGLES</t>
  </si>
  <si>
    <t>BURN</t>
  </si>
  <si>
    <t>BRAIN SURGERY</t>
  </si>
  <si>
    <t>DERMITITIS</t>
  </si>
  <si>
    <t>DIABETES</t>
  </si>
  <si>
    <t>TYPHOID FEVER</t>
  </si>
  <si>
    <t>BYPASS HEART SURGERY</t>
  </si>
  <si>
    <t>SHOCK</t>
  </si>
  <si>
    <t>OTHER</t>
  </si>
  <si>
    <t>UNKNOWN</t>
  </si>
  <si>
    <t>CODE</t>
  </si>
  <si>
    <t>EXPLANATION</t>
  </si>
  <si>
    <t>HYPOGLYCEMIA</t>
  </si>
  <si>
    <t>SPRINGTIME/ALLERGY</t>
  </si>
  <si>
    <t>SCARLET FEVER</t>
  </si>
  <si>
    <t>MEDICATION</t>
  </si>
  <si>
    <t>LINK TO CODES</t>
  </si>
  <si>
    <t>M4_Q2_CODE</t>
  </si>
  <si>
    <t>WOMEN ONLY - FACIAL HAIR</t>
  </si>
  <si>
    <t>CURRENT HAIR DESCRIPTION</t>
  </si>
  <si>
    <t>TEMPORARY HAIR LOSS</t>
  </si>
  <si>
    <t>PERMANENT HAIR LOSS AND PATTERN</t>
  </si>
  <si>
    <t>M4: IF RETIRED FOR OTHER REASON, SPECIFY REASON (SEE CODES)</t>
  </si>
  <si>
    <t>M4: WAS YOUR RETIREMENT EXPECTED (EG, THERE WAS A MANDATORY RETIREMENT AGE) OR UNEXPECTED (EG, YOU HAD A SUDDEN HEALTH PROBLEM)? (1=EXPECTED/2=UNEXPECTED)</t>
  </si>
  <si>
    <t>M4: ARE YOU CURRENTLY WORKING FOR PAY? (1=YES/2=NO)</t>
  </si>
  <si>
    <t>M4: WHETHER OR NOT YOU ARE CURRENTLY WORKING FOR PAY, HAVE YOU WORKED FOR PAY AT ANY TIME SINCE YOU RETIRED? (1=YES/2=NO)</t>
  </si>
  <si>
    <t>M4: IF YES, WHAT TYPE OF WORK? (SEE CODES)</t>
  </si>
  <si>
    <t>M4: OVERALL, HOW HAS RETIREMENT AFFECTED YOUR ENJOYMENT OF LIFE? (1=AM MUCH HAPPIER SINCE RETIREMENT/2=AM SOMEWHAT HAPPIER SINCE RETIREMENT/3=NO CHANGE SINCE RETIREMENT/4=WAS SOMEWHAT HAPPIER BEFORE RETIREMENT/5=WAS MUCH HAPPIER BEFORE RETIREMENT/6=NO OPINION)</t>
  </si>
  <si>
    <t>M4: IF YOU ARE NOT CURRENTLY WORKING FOR PAY, HAVE YOU TRIED TO FIND A PAYING JOB SINCE YOU RETIRED?  (1=YES/2=NO)</t>
  </si>
  <si>
    <t xml:space="preserve">OTHER REASON FOR RETIRING </t>
  </si>
  <si>
    <t xml:space="preserve">MARRIAGE AND/OR CHILDREN </t>
  </si>
  <si>
    <t>HUSBAND RETIRED</t>
  </si>
  <si>
    <t>NEEDED AT HOME</t>
  </si>
  <si>
    <t>SELF-EMPLOYED, SOLD BUSINESS</t>
  </si>
  <si>
    <t>RELOCATED</t>
  </si>
  <si>
    <t>MISCELLANEOUS - TO ESCAPE NEGATIVE CIRCUMSTANCES</t>
  </si>
  <si>
    <t xml:space="preserve">MISCELLANEOUS - NEUTRAL OR POSITIVE </t>
  </si>
  <si>
    <t>MISCELLANEOUS - OTHER</t>
  </si>
  <si>
    <t>WORK AND RETIREMENT QUESTIONNAIRE</t>
  </si>
  <si>
    <t>M4_Q9</t>
  </si>
  <si>
    <t>M4_Q10A</t>
  </si>
  <si>
    <t>M4_Q10B</t>
  </si>
  <si>
    <t>M4_Q11_CODE</t>
  </si>
  <si>
    <t>M4_Q12</t>
  </si>
  <si>
    <t>M4_Q13</t>
  </si>
  <si>
    <t>M4_Q14</t>
  </si>
  <si>
    <t>M4_Q17</t>
  </si>
  <si>
    <t>M4_Q18</t>
  </si>
  <si>
    <t>M4_Q19</t>
  </si>
  <si>
    <t>M4_Q20</t>
  </si>
  <si>
    <t>M4_Q21_CODE</t>
  </si>
  <si>
    <t>M4: IF YES, NUMBER OF YEARS YOU HAVE WORKED FOR PAY SINCE RETIREMENT? (YEARS)</t>
  </si>
  <si>
    <t>M4_Q22</t>
  </si>
  <si>
    <t>M4_Q23</t>
  </si>
  <si>
    <t>M4_Q24</t>
  </si>
  <si>
    <t>M4_Q25</t>
  </si>
  <si>
    <t>M4_Q26</t>
  </si>
  <si>
    <t>M4_Q27</t>
  </si>
  <si>
    <t>M4: MONTH OF RETIREMENT (MM)</t>
  </si>
  <si>
    <t>M4_Q11A</t>
  </si>
  <si>
    <t>M4_Q11B</t>
  </si>
  <si>
    <t>M4_Q11C</t>
  </si>
  <si>
    <t>M4_Q11D</t>
  </si>
  <si>
    <t>M4_Q11E</t>
  </si>
  <si>
    <t>M4: REASON FOR RETIRING: REACHED MANDATORY RETIREMENT AGE? (1=YES)</t>
  </si>
  <si>
    <t>M4: REASON FOR RETIRING: LACK OF INTEREST IN JOB? (1=YES)</t>
  </si>
  <si>
    <t>M4: REASON FOR RETIRING: DESIRE FOR A NEW CAREER? (1=YES)</t>
  </si>
  <si>
    <t>M4: REASON FOR RETIRING: DESIRE FOR MORE LEISURE TIME? (1=YES)</t>
  </si>
  <si>
    <t>M4: REASON FOR RETIRING: HEALTH PROBLEMS? (1=YES)</t>
  </si>
  <si>
    <t>QUESTIONS FOR RETIRED PERSONS</t>
  </si>
  <si>
    <t>QUESTIONS FOR NON-RETIRED PERSONS</t>
  </si>
  <si>
    <t>M4_Q16A</t>
  </si>
  <si>
    <t>M4_Q16B</t>
  </si>
  <si>
    <t>M4_Q16D</t>
  </si>
  <si>
    <t>M4: REASON FOR CURRENTLY WORKING FOR PAY: TO EARN MONEY? (1=YES)</t>
  </si>
  <si>
    <t>M4: REASON FOR CURRENTLY WORKING FOR PAY: TO KEEP BUSY? (1=YES)</t>
  </si>
  <si>
    <t>M4: DO YOU PLAN TO RETIRE IN THE FUTURE? (1=YES/2=NO/3=NO OPINION)</t>
  </si>
  <si>
    <t>M4: WOULD YOU WORK IF YOU DID NOT HAVE TO? (1=YES/2=NO/3=NO OPINION)</t>
  </si>
  <si>
    <t>M4: WOULD YOU RETIRE IF YOU LOST YOUR JOB? (1=YES/2=NO/3=NO OPINION)</t>
  </si>
  <si>
    <r>
      <t>M4: DO YOU CONSIDER YOURSEL</t>
    </r>
    <r>
      <rPr>
        <sz val="11"/>
        <color theme="1"/>
        <rFont val="Calibri"/>
        <family val="2"/>
        <scheme val="minor"/>
      </rPr>
      <t>F RETIRED FROM YOUR PRIMARY LIFE OCCUPATION? (1=YES/2=NO).  IF NO, GO T</t>
    </r>
    <r>
      <rPr>
        <sz val="11"/>
        <rFont val="Calibri"/>
        <family val="2"/>
        <scheme val="minor"/>
      </rPr>
      <t>O M4_Q23</t>
    </r>
  </si>
  <si>
    <t>M4: IF YES, AT WHAT AGE DO YOUR PLAN TO RETIRE? (1=60 OR YOUNGER/2=AGE 61-63/3=AGE 64-66/4=AGE 67-60/5=AGE 70 OR OLDER/6=NO OPINION)</t>
  </si>
  <si>
    <t>LAID OFF, FIRED, ETC</t>
  </si>
  <si>
    <t xml:space="preserve">EXPLANATION </t>
  </si>
  <si>
    <t>M4: IF YES, WHAT TYPE OF CURRENT WORK?  (SEE CODES)</t>
  </si>
  <si>
    <t>M4_Q15_CODE</t>
  </si>
  <si>
    <t>EXECUTIVE, SENIOR PROFESSOR</t>
  </si>
  <si>
    <t>MANAGER, MID-RANGE PROFESSOR</t>
  </si>
  <si>
    <t>ADMINISTRATIVE PERSON, JUNIOR PORFESSOR</t>
  </si>
  <si>
    <t>CLERICAL, TECHNICAL</t>
  </si>
  <si>
    <t>SKILLED MANUAL EMPLOYMENT</t>
  </si>
  <si>
    <t>MACHINE OPERATOR, SEMI-SKILLED</t>
  </si>
  <si>
    <t>SKILLED, SMALL FARMER</t>
  </si>
  <si>
    <t>UNEMPLOYED MORE THAN 2 YRS</t>
  </si>
  <si>
    <t>STUDENT</t>
  </si>
  <si>
    <t>HOUSEWIFE</t>
  </si>
  <si>
    <t>RETIRED</t>
  </si>
  <si>
    <t>CONSULTANT (RETIRED)</t>
  </si>
  <si>
    <t>RETIRED, RUNS INVESTMENTS</t>
  </si>
  <si>
    <t>UNKNOWN OR UNCODABLE</t>
  </si>
  <si>
    <t>M4: OVERALL, HOW DO YOU FEEL ABOUT RETIREMENT? (1=AM LOOKING FORWARD TO IT VERY MUCH/2=AM LOOKING FORWARD TO IT SOMEWHAT/3=NOT SURE, HAVE MIXED FEELINGS/4=AM NOT LOOKING FORWARD TO IT/5=AM DREADING IT/6=NO OPINION)</t>
  </si>
  <si>
    <t>M4_Q16C</t>
  </si>
  <si>
    <t>M4: REASON FOR CURRENTLY WORKING FOR PAY: TO FEEL USEFUL OR PRODUCTIVE (1=YES)</t>
  </si>
  <si>
    <t>M4: REASON FOR CURRENTLY WORKING FOR PAY: OTHER (1=YES)</t>
  </si>
  <si>
    <t>M4: YEAR OF RETIREMENT (YYYY)</t>
  </si>
  <si>
    <t>THE RANCHO BERNARDO STUDY - M4 QUESTIONNAIRE</t>
  </si>
  <si>
    <t>M4: IF YES, AVERAGE NUMBER OF HOURS YOU WORK PER WEEK? (HOURS/WEEK, 777=VARIES)</t>
  </si>
  <si>
    <t>M4: IF YES, NUMBER OF HOURS WORKED PER WEEK? (HOURS/WEEK, 777=VARIES)</t>
  </si>
  <si>
    <t>M4_Q15_CODE, M4_Q21_CODE</t>
  </si>
  <si>
    <t>TYPE OF WORK</t>
  </si>
  <si>
    <t>N=5029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</si>
</sst>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2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1" xfId="0" applyFill="1" applyBorder="1"/>
    <xf numFmtId="0" fontId="1" fillId="2" borderId="4" xfId="0" applyFont="1" applyFill="1" applyBorder="1"/>
    <xf numFmtId="0" fontId="0" fillId="2" borderId="1" xfId="0" applyFill="1" applyBorder="1" applyAlignment="1"/>
    <xf numFmtId="0" fontId="0" fillId="0" borderId="0" xfId="0" applyAlignment="1"/>
    <xf numFmtId="0" fontId="0" fillId="0" borderId="1" xfId="0" applyBorder="1" applyAlignment="1">
      <alignment wrapText="1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9" xfId="0" applyBorder="1"/>
    <xf numFmtId="0" fontId="5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1" fillId="0" borderId="15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7" xfId="0" applyFill="1" applyBorder="1" applyAlignment="1">
      <alignment wrapText="1"/>
    </xf>
    <xf numFmtId="0" fontId="0" fillId="0" borderId="17" xfId="0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0" fillId="0" borderId="0" xfId="0" applyFont="1"/>
    <xf numFmtId="0" fontId="0" fillId="0" borderId="1" xfId="0" applyBorder="1" applyAlignment="1">
      <alignment vertical="center" wrapText="1"/>
    </xf>
    <xf numFmtId="0" fontId="4" fillId="0" borderId="1" xfId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22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20320</xdr:rowOff>
    </xdr:from>
    <xdr:to>
      <xdr:col>0</xdr:col>
      <xdr:colOff>1242356</xdr:colOff>
      <xdr:row>3</xdr:row>
      <xdr:rowOff>148732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AA5EC8-45B3-44DF-B5E1-E75119CE9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20320"/>
          <a:ext cx="714286" cy="69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8"/>
  <sheetViews>
    <sheetView tabSelected="1" zoomScale="89" zoomScaleNormal="89" zoomScalePageLayoutView="89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8" sqref="A8"/>
    </sheetView>
  </sheetViews>
  <sheetFormatPr defaultColWidth="8.77734375" defaultRowHeight="14.4" x14ac:dyDescent="0.3"/>
  <cols>
    <col min="1" max="1" width="25.77734375" customWidth="1"/>
    <col min="2" max="2" width="75.77734375" style="4" customWidth="1"/>
    <col min="3" max="3" width="15.109375" style="15" customWidth="1"/>
    <col min="4" max="4" width="12.6640625" customWidth="1"/>
  </cols>
  <sheetData>
    <row r="1" spans="1:4" ht="15" customHeight="1" x14ac:dyDescent="0.3">
      <c r="A1" s="49"/>
      <c r="B1" s="52" t="s">
        <v>199</v>
      </c>
      <c r="C1" s="46"/>
      <c r="D1" s="37"/>
    </row>
    <row r="2" spans="1:4" ht="15" customHeight="1" x14ac:dyDescent="0.3">
      <c r="A2" s="50"/>
      <c r="B2" s="53"/>
      <c r="C2" s="47"/>
      <c r="D2" s="38"/>
    </row>
    <row r="3" spans="1:4" ht="15" customHeight="1" x14ac:dyDescent="0.3">
      <c r="A3" s="50"/>
      <c r="B3" s="53"/>
      <c r="C3" s="47"/>
      <c r="D3" s="38"/>
    </row>
    <row r="4" spans="1:4" ht="15" customHeight="1" x14ac:dyDescent="0.3">
      <c r="A4" s="51"/>
      <c r="B4" s="54"/>
      <c r="C4" s="48"/>
      <c r="D4" s="39"/>
    </row>
    <row r="5" spans="1:4" x14ac:dyDescent="0.3">
      <c r="A5" s="44" t="s">
        <v>1</v>
      </c>
      <c r="B5" s="42" t="s">
        <v>0</v>
      </c>
      <c r="C5" s="40" t="s">
        <v>48</v>
      </c>
      <c r="D5" s="17">
        <v>1986</v>
      </c>
    </row>
    <row r="6" spans="1:4" x14ac:dyDescent="0.3">
      <c r="A6" s="45"/>
      <c r="B6" s="43"/>
      <c r="C6" s="41"/>
      <c r="D6" s="18" t="s">
        <v>47</v>
      </c>
    </row>
    <row r="7" spans="1:4" x14ac:dyDescent="0.3">
      <c r="A7" s="2"/>
      <c r="B7" s="3"/>
      <c r="C7" s="12"/>
      <c r="D7" s="1"/>
    </row>
    <row r="8" spans="1:4" x14ac:dyDescent="0.3">
      <c r="A8" s="6" t="s">
        <v>2</v>
      </c>
      <c r="B8" s="9" t="s">
        <v>44</v>
      </c>
      <c r="C8" s="13"/>
      <c r="D8" s="10" t="s">
        <v>46</v>
      </c>
    </row>
    <row r="9" spans="1:4" x14ac:dyDescent="0.3">
      <c r="A9" s="6" t="s">
        <v>37</v>
      </c>
      <c r="B9" s="9" t="s">
        <v>45</v>
      </c>
      <c r="C9" s="13"/>
      <c r="D9" s="10" t="s">
        <v>46</v>
      </c>
    </row>
    <row r="10" spans="1:4" x14ac:dyDescent="0.3">
      <c r="A10" s="2" t="s">
        <v>114</v>
      </c>
      <c r="B10" s="3"/>
      <c r="C10" s="12"/>
      <c r="D10" s="1"/>
    </row>
    <row r="11" spans="1:4" ht="43.2" x14ac:dyDescent="0.3">
      <c r="A11" s="6" t="s">
        <v>3</v>
      </c>
      <c r="B11" s="5" t="s">
        <v>6</v>
      </c>
      <c r="C11" s="14"/>
      <c r="D11" s="10" t="s">
        <v>46</v>
      </c>
    </row>
    <row r="12" spans="1:4" x14ac:dyDescent="0.3">
      <c r="A12" s="2" t="s">
        <v>115</v>
      </c>
      <c r="B12" s="3"/>
      <c r="C12" s="12"/>
      <c r="D12" s="1"/>
    </row>
    <row r="13" spans="1:4" ht="14.55" customHeight="1" x14ac:dyDescent="0.3">
      <c r="A13" s="6" t="s">
        <v>4</v>
      </c>
      <c r="B13" s="5" t="s">
        <v>38</v>
      </c>
      <c r="C13" s="14"/>
      <c r="D13" s="10" t="s">
        <v>46</v>
      </c>
    </row>
    <row r="14" spans="1:4" x14ac:dyDescent="0.3">
      <c r="A14" s="7" t="s">
        <v>28</v>
      </c>
      <c r="B14" s="5" t="s">
        <v>50</v>
      </c>
      <c r="C14" s="14"/>
      <c r="D14" s="10" t="s">
        <v>46</v>
      </c>
    </row>
    <row r="15" spans="1:4" ht="14.55" customHeight="1" x14ac:dyDescent="0.3">
      <c r="A15" s="8" t="s">
        <v>112</v>
      </c>
      <c r="B15" s="5" t="s">
        <v>51</v>
      </c>
      <c r="C15" s="11" t="s">
        <v>111</v>
      </c>
      <c r="D15" s="10" t="s">
        <v>46</v>
      </c>
    </row>
    <row r="16" spans="1:4" x14ac:dyDescent="0.3">
      <c r="A16" s="2" t="s">
        <v>116</v>
      </c>
      <c r="B16" s="3"/>
      <c r="C16" s="12"/>
      <c r="D16" s="1"/>
    </row>
    <row r="17" spans="1:4" x14ac:dyDescent="0.3">
      <c r="A17" s="6" t="s">
        <v>5</v>
      </c>
      <c r="B17" s="5" t="s">
        <v>39</v>
      </c>
      <c r="C17" s="14"/>
      <c r="D17" s="10" t="s">
        <v>46</v>
      </c>
    </row>
    <row r="18" spans="1:4" ht="28.8" x14ac:dyDescent="0.3">
      <c r="A18" s="6" t="s">
        <v>29</v>
      </c>
      <c r="B18" s="5" t="s">
        <v>22</v>
      </c>
      <c r="C18" s="14"/>
      <c r="D18" s="10" t="s">
        <v>46</v>
      </c>
    </row>
    <row r="19" spans="1:4" ht="28.8" x14ac:dyDescent="0.3">
      <c r="A19" s="6" t="s">
        <v>30</v>
      </c>
      <c r="B19" s="5" t="s">
        <v>40</v>
      </c>
      <c r="C19" s="14"/>
      <c r="D19" s="10" t="s">
        <v>46</v>
      </c>
    </row>
    <row r="20" spans="1:4" ht="14.55" customHeight="1" x14ac:dyDescent="0.3">
      <c r="A20" s="6" t="s">
        <v>7</v>
      </c>
      <c r="B20" s="5" t="s">
        <v>41</v>
      </c>
      <c r="C20" s="14"/>
      <c r="D20" s="10" t="s">
        <v>46</v>
      </c>
    </row>
    <row r="21" spans="1:4" ht="28.8" x14ac:dyDescent="0.3">
      <c r="A21" s="6" t="s">
        <v>32</v>
      </c>
      <c r="B21" s="5" t="s">
        <v>23</v>
      </c>
      <c r="C21" s="14"/>
      <c r="D21" s="10" t="s">
        <v>46</v>
      </c>
    </row>
    <row r="22" spans="1:4" ht="28.8" x14ac:dyDescent="0.3">
      <c r="A22" s="6" t="s">
        <v>31</v>
      </c>
      <c r="B22" s="5" t="s">
        <v>42</v>
      </c>
      <c r="C22" s="14"/>
      <c r="D22" s="10" t="s">
        <v>46</v>
      </c>
    </row>
    <row r="23" spans="1:4" x14ac:dyDescent="0.3">
      <c r="A23" s="6" t="s">
        <v>8</v>
      </c>
      <c r="B23" s="5" t="s">
        <v>49</v>
      </c>
      <c r="C23" s="14"/>
      <c r="D23" s="10" t="s">
        <v>46</v>
      </c>
    </row>
    <row r="24" spans="1:4" ht="28.8" x14ac:dyDescent="0.3">
      <c r="A24" s="6" t="s">
        <v>33</v>
      </c>
      <c r="B24" s="5" t="s">
        <v>24</v>
      </c>
      <c r="C24" s="14"/>
      <c r="D24" s="10" t="s">
        <v>46</v>
      </c>
    </row>
    <row r="25" spans="1:4" ht="28.8" x14ac:dyDescent="0.3">
      <c r="A25" s="6" t="s">
        <v>34</v>
      </c>
      <c r="B25" s="5" t="s">
        <v>43</v>
      </c>
      <c r="C25" s="14"/>
      <c r="D25" s="10" t="s">
        <v>46</v>
      </c>
    </row>
    <row r="26" spans="1:4" x14ac:dyDescent="0.3">
      <c r="A26" s="6" t="s">
        <v>9</v>
      </c>
      <c r="B26" s="5" t="s">
        <v>26</v>
      </c>
      <c r="C26" s="14"/>
      <c r="D26" s="10" t="s">
        <v>46</v>
      </c>
    </row>
    <row r="27" spans="1:4" x14ac:dyDescent="0.3">
      <c r="A27" s="6" t="s">
        <v>10</v>
      </c>
      <c r="B27" s="5" t="s">
        <v>25</v>
      </c>
      <c r="C27" s="14"/>
      <c r="D27" s="10" t="s">
        <v>46</v>
      </c>
    </row>
    <row r="28" spans="1:4" x14ac:dyDescent="0.3">
      <c r="A28" s="6" t="s">
        <v>11</v>
      </c>
      <c r="B28" s="5" t="s">
        <v>27</v>
      </c>
      <c r="C28" s="14"/>
      <c r="D28" s="10" t="s">
        <v>46</v>
      </c>
    </row>
    <row r="29" spans="1:4" x14ac:dyDescent="0.3">
      <c r="A29" s="2" t="s">
        <v>113</v>
      </c>
      <c r="B29" s="3"/>
      <c r="C29" s="12"/>
      <c r="D29" s="1"/>
    </row>
    <row r="30" spans="1:4" ht="28.8" x14ac:dyDescent="0.3">
      <c r="A30" s="6" t="s">
        <v>12</v>
      </c>
      <c r="B30" s="5" t="s">
        <v>17</v>
      </c>
      <c r="C30" s="14"/>
      <c r="D30" s="10" t="s">
        <v>46</v>
      </c>
    </row>
    <row r="31" spans="1:4" ht="28.8" x14ac:dyDescent="0.3">
      <c r="A31" s="6" t="s">
        <v>35</v>
      </c>
      <c r="B31" s="5" t="s">
        <v>36</v>
      </c>
      <c r="C31" s="14"/>
      <c r="D31" s="10" t="s">
        <v>46</v>
      </c>
    </row>
    <row r="32" spans="1:4" ht="28.8" x14ac:dyDescent="0.3">
      <c r="A32" s="6" t="s">
        <v>13</v>
      </c>
      <c r="B32" s="5" t="s">
        <v>18</v>
      </c>
      <c r="C32" s="14"/>
      <c r="D32" s="10" t="s">
        <v>46</v>
      </c>
    </row>
    <row r="33" spans="1:4" ht="28.8" x14ac:dyDescent="0.3">
      <c r="A33" s="6" t="s">
        <v>14</v>
      </c>
      <c r="B33" s="5" t="s">
        <v>19</v>
      </c>
      <c r="C33" s="14"/>
      <c r="D33" s="10" t="s">
        <v>46</v>
      </c>
    </row>
    <row r="34" spans="1:4" ht="14.55" customHeight="1" x14ac:dyDescent="0.3">
      <c r="A34" s="6" t="s">
        <v>15</v>
      </c>
      <c r="B34" s="5" t="s">
        <v>20</v>
      </c>
      <c r="C34" s="14"/>
      <c r="D34" s="10" t="s">
        <v>46</v>
      </c>
    </row>
    <row r="35" spans="1:4" ht="14.4" customHeight="1" x14ac:dyDescent="0.3">
      <c r="A35" s="6" t="s">
        <v>16</v>
      </c>
      <c r="B35" s="5" t="s">
        <v>21</v>
      </c>
      <c r="C35" s="14"/>
      <c r="D35" s="10" t="s">
        <v>46</v>
      </c>
    </row>
    <row r="36" spans="1:4" ht="15" customHeight="1" thickBot="1" x14ac:dyDescent="0.35">
      <c r="A36" s="28"/>
      <c r="B36" s="29"/>
      <c r="C36" s="30"/>
      <c r="D36" s="31"/>
    </row>
    <row r="37" spans="1:4" ht="15" customHeight="1" x14ac:dyDescent="0.3">
      <c r="A37" s="57" t="s">
        <v>133</v>
      </c>
      <c r="B37" s="58"/>
      <c r="C37" s="55"/>
      <c r="D37" s="23">
        <v>1986</v>
      </c>
    </row>
    <row r="38" spans="1:4" ht="15" customHeight="1" x14ac:dyDescent="0.3">
      <c r="A38" s="59"/>
      <c r="B38" s="60"/>
      <c r="C38" s="56"/>
      <c r="D38" s="21" t="s">
        <v>204</v>
      </c>
    </row>
    <row r="39" spans="1:4" ht="28.8" x14ac:dyDescent="0.3">
      <c r="A39" s="19" t="s">
        <v>134</v>
      </c>
      <c r="B39" s="5" t="s">
        <v>174</v>
      </c>
      <c r="C39" s="20"/>
      <c r="D39" s="19"/>
    </row>
    <row r="40" spans="1:4" x14ac:dyDescent="0.3">
      <c r="A40" s="36" t="s">
        <v>164</v>
      </c>
      <c r="B40" s="36"/>
      <c r="C40" s="36"/>
      <c r="D40" s="36"/>
    </row>
    <row r="41" spans="1:4" x14ac:dyDescent="0.3">
      <c r="A41" s="7" t="s">
        <v>135</v>
      </c>
      <c r="B41" s="5" t="s">
        <v>153</v>
      </c>
      <c r="C41" s="20"/>
      <c r="D41" s="10" t="s">
        <v>46</v>
      </c>
    </row>
    <row r="42" spans="1:4" x14ac:dyDescent="0.3">
      <c r="A42" s="7" t="s">
        <v>136</v>
      </c>
      <c r="B42" s="5" t="s">
        <v>198</v>
      </c>
      <c r="C42" s="20"/>
      <c r="D42" s="10" t="s">
        <v>46</v>
      </c>
    </row>
    <row r="43" spans="1:4" x14ac:dyDescent="0.3">
      <c r="A43" s="7" t="s">
        <v>154</v>
      </c>
      <c r="B43" s="5" t="s">
        <v>163</v>
      </c>
      <c r="C43" s="20"/>
      <c r="D43" s="10" t="s">
        <v>46</v>
      </c>
    </row>
    <row r="44" spans="1:4" x14ac:dyDescent="0.3">
      <c r="A44" s="7" t="s">
        <v>155</v>
      </c>
      <c r="B44" s="5" t="s">
        <v>159</v>
      </c>
      <c r="C44" s="20"/>
      <c r="D44" s="10" t="s">
        <v>46</v>
      </c>
    </row>
    <row r="45" spans="1:4" x14ac:dyDescent="0.3">
      <c r="A45" s="7" t="s">
        <v>156</v>
      </c>
      <c r="B45" s="5" t="s">
        <v>160</v>
      </c>
      <c r="C45" s="20"/>
      <c r="D45" s="10" t="s">
        <v>46</v>
      </c>
    </row>
    <row r="46" spans="1:4" x14ac:dyDescent="0.3">
      <c r="A46" s="7" t="s">
        <v>157</v>
      </c>
      <c r="B46" s="5" t="s">
        <v>161</v>
      </c>
      <c r="C46" s="20"/>
      <c r="D46" s="10" t="s">
        <v>46</v>
      </c>
    </row>
    <row r="47" spans="1:4" x14ac:dyDescent="0.3">
      <c r="A47" s="7" t="s">
        <v>158</v>
      </c>
      <c r="B47" s="5" t="s">
        <v>162</v>
      </c>
      <c r="C47" s="20"/>
      <c r="D47" s="10" t="s">
        <v>46</v>
      </c>
    </row>
    <row r="48" spans="1:4" x14ac:dyDescent="0.3">
      <c r="A48" s="7" t="s">
        <v>137</v>
      </c>
      <c r="B48" s="32" t="s">
        <v>117</v>
      </c>
      <c r="C48" s="35" t="s">
        <v>111</v>
      </c>
      <c r="D48" s="10" t="s">
        <v>46</v>
      </c>
    </row>
    <row r="49" spans="1:4" ht="43.2" x14ac:dyDescent="0.3">
      <c r="A49" s="7" t="s">
        <v>138</v>
      </c>
      <c r="B49" s="5" t="s">
        <v>118</v>
      </c>
      <c r="C49" s="20"/>
      <c r="D49" s="10" t="s">
        <v>46</v>
      </c>
    </row>
    <row r="50" spans="1:4" x14ac:dyDescent="0.3">
      <c r="A50" s="7" t="s">
        <v>139</v>
      </c>
      <c r="B50" s="5" t="s">
        <v>119</v>
      </c>
      <c r="C50" s="20"/>
      <c r="D50" s="10" t="s">
        <v>46</v>
      </c>
    </row>
    <row r="51" spans="1:4" ht="28.8" x14ac:dyDescent="0.3">
      <c r="A51" s="7" t="s">
        <v>140</v>
      </c>
      <c r="B51" s="5" t="s">
        <v>200</v>
      </c>
      <c r="C51" s="20"/>
      <c r="D51" s="10" t="s">
        <v>46</v>
      </c>
    </row>
    <row r="52" spans="1:4" x14ac:dyDescent="0.3">
      <c r="A52" s="7" t="s">
        <v>179</v>
      </c>
      <c r="B52" s="32" t="s">
        <v>178</v>
      </c>
      <c r="C52" s="35" t="s">
        <v>111</v>
      </c>
      <c r="D52" s="10" t="s">
        <v>46</v>
      </c>
    </row>
    <row r="53" spans="1:4" x14ac:dyDescent="0.3">
      <c r="A53" s="7" t="s">
        <v>166</v>
      </c>
      <c r="B53" s="5" t="s">
        <v>169</v>
      </c>
      <c r="C53" s="20"/>
      <c r="D53" s="10" t="s">
        <v>46</v>
      </c>
    </row>
    <row r="54" spans="1:4" x14ac:dyDescent="0.3">
      <c r="A54" s="7" t="s">
        <v>167</v>
      </c>
      <c r="B54" s="5" t="s">
        <v>170</v>
      </c>
      <c r="C54" s="20"/>
      <c r="D54" s="10" t="s">
        <v>46</v>
      </c>
    </row>
    <row r="55" spans="1:4" ht="28.8" x14ac:dyDescent="0.3">
      <c r="A55" s="7" t="s">
        <v>195</v>
      </c>
      <c r="B55" s="5" t="s">
        <v>196</v>
      </c>
      <c r="C55" s="20"/>
      <c r="D55" s="10" t="s">
        <v>46</v>
      </c>
    </row>
    <row r="56" spans="1:4" x14ac:dyDescent="0.3">
      <c r="A56" s="7" t="s">
        <v>168</v>
      </c>
      <c r="B56" s="32" t="s">
        <v>197</v>
      </c>
      <c r="C56" s="20"/>
      <c r="D56" s="10" t="s">
        <v>46</v>
      </c>
    </row>
    <row r="57" spans="1:4" ht="28.8" x14ac:dyDescent="0.3">
      <c r="A57" s="7" t="s">
        <v>141</v>
      </c>
      <c r="B57" s="5" t="s">
        <v>123</v>
      </c>
      <c r="C57" s="20"/>
      <c r="D57" s="10" t="s">
        <v>46</v>
      </c>
    </row>
    <row r="58" spans="1:4" ht="28.8" x14ac:dyDescent="0.3">
      <c r="A58" s="7" t="s">
        <v>142</v>
      </c>
      <c r="B58" s="5" t="s">
        <v>120</v>
      </c>
      <c r="C58" s="20"/>
      <c r="D58" s="10" t="s">
        <v>46</v>
      </c>
    </row>
    <row r="59" spans="1:4" ht="15" customHeight="1" x14ac:dyDescent="0.3">
      <c r="A59" s="7" t="s">
        <v>143</v>
      </c>
      <c r="B59" s="5" t="s">
        <v>146</v>
      </c>
      <c r="C59" s="20"/>
      <c r="D59" s="10" t="s">
        <v>46</v>
      </c>
    </row>
    <row r="60" spans="1:4" x14ac:dyDescent="0.3">
      <c r="A60" s="7" t="s">
        <v>144</v>
      </c>
      <c r="B60" s="5" t="s">
        <v>201</v>
      </c>
      <c r="C60" s="20"/>
      <c r="D60" s="10" t="s">
        <v>46</v>
      </c>
    </row>
    <row r="61" spans="1:4" x14ac:dyDescent="0.3">
      <c r="A61" s="7" t="s">
        <v>145</v>
      </c>
      <c r="B61" s="32" t="s">
        <v>121</v>
      </c>
      <c r="C61" s="35" t="s">
        <v>111</v>
      </c>
      <c r="D61" s="10" t="s">
        <v>46</v>
      </c>
    </row>
    <row r="62" spans="1:4" ht="58.95" customHeight="1" x14ac:dyDescent="0.3">
      <c r="A62" s="7" t="s">
        <v>147</v>
      </c>
      <c r="B62" s="34" t="s">
        <v>122</v>
      </c>
      <c r="C62" s="20"/>
      <c r="D62" s="10" t="s">
        <v>46</v>
      </c>
    </row>
    <row r="63" spans="1:4" x14ac:dyDescent="0.3">
      <c r="A63" s="36" t="s">
        <v>165</v>
      </c>
      <c r="B63" s="36"/>
      <c r="C63" s="36"/>
      <c r="D63" s="36"/>
    </row>
    <row r="64" spans="1:4" x14ac:dyDescent="0.3">
      <c r="A64" s="7" t="s">
        <v>148</v>
      </c>
      <c r="B64" s="22" t="s">
        <v>171</v>
      </c>
      <c r="C64" s="20"/>
      <c r="D64" s="10" t="s">
        <v>46</v>
      </c>
    </row>
    <row r="65" spans="1:4" ht="28.8" x14ac:dyDescent="0.3">
      <c r="A65" s="7" t="s">
        <v>149</v>
      </c>
      <c r="B65" s="22" t="s">
        <v>175</v>
      </c>
      <c r="C65" s="20"/>
      <c r="D65" s="10" t="s">
        <v>46</v>
      </c>
    </row>
    <row r="66" spans="1:4" x14ac:dyDescent="0.3">
      <c r="A66" s="7" t="s">
        <v>150</v>
      </c>
      <c r="B66" s="22" t="s">
        <v>172</v>
      </c>
      <c r="C66" s="20"/>
      <c r="D66" s="10" t="s">
        <v>46</v>
      </c>
    </row>
    <row r="67" spans="1:4" x14ac:dyDescent="0.3">
      <c r="A67" s="7" t="s">
        <v>151</v>
      </c>
      <c r="B67" s="22" t="s">
        <v>173</v>
      </c>
      <c r="C67" s="20"/>
      <c r="D67" s="10" t="s">
        <v>46</v>
      </c>
    </row>
    <row r="68" spans="1:4" ht="43.95" customHeight="1" thickBot="1" x14ac:dyDescent="0.35">
      <c r="A68" s="24" t="s">
        <v>152</v>
      </c>
      <c r="B68" s="25" t="s">
        <v>194</v>
      </c>
      <c r="C68" s="26"/>
      <c r="D68" s="27" t="s">
        <v>46</v>
      </c>
    </row>
  </sheetData>
  <mergeCells count="11">
    <mergeCell ref="A40:D40"/>
    <mergeCell ref="A63:D63"/>
    <mergeCell ref="D1:D4"/>
    <mergeCell ref="C5:C6"/>
    <mergeCell ref="B5:B6"/>
    <mergeCell ref="A5:A6"/>
    <mergeCell ref="C1:C4"/>
    <mergeCell ref="A1:A4"/>
    <mergeCell ref="B1:B4"/>
    <mergeCell ref="C37:C38"/>
    <mergeCell ref="A37:B38"/>
  </mergeCells>
  <hyperlinks>
    <hyperlink ref="C15" location="'Q2 CODES'!A1" display="LINK TO CODES" xr:uid="{00000000-0004-0000-0000-000000000000}"/>
    <hyperlink ref="C48" location="M4_Q11_CODE!A1" display="LINK TO CODES" xr:uid="{00000000-0004-0000-0000-000001000000}"/>
    <hyperlink ref="C52" location="'TYPE OF WORK'!A1" display="LINK TO CODES" xr:uid="{4F3AE5E3-D2C5-452C-A0DA-D928E52B12BF}"/>
    <hyperlink ref="C61" location="'TYPE OF WORK'!A1" display="LINK TO CODES" xr:uid="{FDBD2901-8187-44ED-A162-5A4296C49159}"/>
  </hyperlinks>
  <pageMargins left="0.7" right="0.7" top="0.75" bottom="0.75" header="0.3" footer="0.3"/>
  <pageSetup scale="41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9"/>
  <sheetViews>
    <sheetView workbookViewId="0">
      <selection activeCell="B17" sqref="B17"/>
    </sheetView>
  </sheetViews>
  <sheetFormatPr defaultColWidth="8.77734375" defaultRowHeight="14.4" x14ac:dyDescent="0.3"/>
  <cols>
    <col min="2" max="2" width="45.33203125" customWidth="1"/>
  </cols>
  <sheetData>
    <row r="1" spans="1:5" x14ac:dyDescent="0.3">
      <c r="A1" s="61" t="s">
        <v>52</v>
      </c>
      <c r="B1" s="61"/>
      <c r="C1" s="15"/>
      <c r="D1" s="15"/>
      <c r="E1" s="15"/>
    </row>
    <row r="2" spans="1:5" x14ac:dyDescent="0.3">
      <c r="A2" s="16"/>
      <c r="B2" s="16"/>
    </row>
    <row r="3" spans="1:5" x14ac:dyDescent="0.3">
      <c r="A3" s="16" t="s">
        <v>105</v>
      </c>
      <c r="B3" s="16" t="s">
        <v>106</v>
      </c>
    </row>
    <row r="4" spans="1:5" x14ac:dyDescent="0.3">
      <c r="A4">
        <v>1</v>
      </c>
      <c r="B4" t="s">
        <v>110</v>
      </c>
    </row>
    <row r="5" spans="1:5" x14ac:dyDescent="0.3">
      <c r="A5">
        <v>2</v>
      </c>
      <c r="B5" t="s">
        <v>109</v>
      </c>
    </row>
    <row r="6" spans="1:5" x14ac:dyDescent="0.3">
      <c r="A6">
        <f>A5+1</f>
        <v>3</v>
      </c>
      <c r="B6" t="s">
        <v>53</v>
      </c>
    </row>
    <row r="7" spans="1:5" x14ac:dyDescent="0.3">
      <c r="A7">
        <f t="shared" ref="A7:A44" si="0">A6+1</f>
        <v>4</v>
      </c>
      <c r="B7" t="s">
        <v>54</v>
      </c>
    </row>
    <row r="8" spans="1:5" x14ac:dyDescent="0.3">
      <c r="A8">
        <f t="shared" si="0"/>
        <v>5</v>
      </c>
      <c r="B8" t="s">
        <v>55</v>
      </c>
    </row>
    <row r="9" spans="1:5" x14ac:dyDescent="0.3">
      <c r="A9">
        <f t="shared" si="0"/>
        <v>6</v>
      </c>
      <c r="B9" t="s">
        <v>56</v>
      </c>
    </row>
    <row r="10" spans="1:5" x14ac:dyDescent="0.3">
      <c r="A10">
        <f t="shared" si="0"/>
        <v>7</v>
      </c>
      <c r="B10" t="s">
        <v>57</v>
      </c>
    </row>
    <row r="11" spans="1:5" x14ac:dyDescent="0.3">
      <c r="A11">
        <f t="shared" si="0"/>
        <v>8</v>
      </c>
      <c r="B11" t="s">
        <v>58</v>
      </c>
    </row>
    <row r="12" spans="1:5" x14ac:dyDescent="0.3">
      <c r="A12">
        <f t="shared" si="0"/>
        <v>9</v>
      </c>
      <c r="B12" t="s">
        <v>59</v>
      </c>
    </row>
    <row r="13" spans="1:5" x14ac:dyDescent="0.3">
      <c r="A13">
        <f t="shared" si="0"/>
        <v>10</v>
      </c>
      <c r="B13" t="s">
        <v>60</v>
      </c>
    </row>
    <row r="14" spans="1:5" x14ac:dyDescent="0.3">
      <c r="A14">
        <f t="shared" si="0"/>
        <v>11</v>
      </c>
      <c r="B14" t="s">
        <v>61</v>
      </c>
    </row>
    <row r="15" spans="1:5" x14ac:dyDescent="0.3">
      <c r="A15">
        <f t="shared" si="0"/>
        <v>12</v>
      </c>
      <c r="B15" t="s">
        <v>62</v>
      </c>
    </row>
    <row r="16" spans="1:5" x14ac:dyDescent="0.3">
      <c r="A16">
        <f t="shared" si="0"/>
        <v>13</v>
      </c>
      <c r="B16" t="s">
        <v>63</v>
      </c>
    </row>
    <row r="17" spans="1:2" x14ac:dyDescent="0.3">
      <c r="A17">
        <f t="shared" si="0"/>
        <v>14</v>
      </c>
      <c r="B17" t="s">
        <v>107</v>
      </c>
    </row>
    <row r="18" spans="1:2" x14ac:dyDescent="0.3">
      <c r="A18">
        <f t="shared" si="0"/>
        <v>15</v>
      </c>
      <c r="B18" t="s">
        <v>64</v>
      </c>
    </row>
    <row r="19" spans="1:2" x14ac:dyDescent="0.3">
      <c r="A19">
        <f t="shared" si="0"/>
        <v>16</v>
      </c>
      <c r="B19" t="s">
        <v>65</v>
      </c>
    </row>
    <row r="20" spans="1:2" x14ac:dyDescent="0.3">
      <c r="A20">
        <f t="shared" si="0"/>
        <v>17</v>
      </c>
      <c r="B20" t="s">
        <v>66</v>
      </c>
    </row>
    <row r="21" spans="1:2" x14ac:dyDescent="0.3">
      <c r="A21">
        <f t="shared" si="0"/>
        <v>18</v>
      </c>
      <c r="B21" t="s">
        <v>67</v>
      </c>
    </row>
    <row r="22" spans="1:2" x14ac:dyDescent="0.3">
      <c r="A22">
        <f t="shared" si="0"/>
        <v>19</v>
      </c>
      <c r="B22" t="s">
        <v>68</v>
      </c>
    </row>
    <row r="23" spans="1:2" x14ac:dyDescent="0.3">
      <c r="A23">
        <f t="shared" si="0"/>
        <v>20</v>
      </c>
      <c r="B23" t="s">
        <v>69</v>
      </c>
    </row>
    <row r="24" spans="1:2" x14ac:dyDescent="0.3">
      <c r="A24">
        <f t="shared" si="0"/>
        <v>21</v>
      </c>
      <c r="B24" t="s">
        <v>70</v>
      </c>
    </row>
    <row r="25" spans="1:2" x14ac:dyDescent="0.3">
      <c r="A25">
        <f t="shared" si="0"/>
        <v>22</v>
      </c>
      <c r="B25" t="s">
        <v>71</v>
      </c>
    </row>
    <row r="26" spans="1:2" x14ac:dyDescent="0.3">
      <c r="A26">
        <f t="shared" si="0"/>
        <v>23</v>
      </c>
      <c r="B26" t="s">
        <v>72</v>
      </c>
    </row>
    <row r="27" spans="1:2" x14ac:dyDescent="0.3">
      <c r="A27">
        <f t="shared" si="0"/>
        <v>24</v>
      </c>
      <c r="B27" t="s">
        <v>73</v>
      </c>
    </row>
    <row r="28" spans="1:2" x14ac:dyDescent="0.3">
      <c r="A28">
        <f t="shared" si="0"/>
        <v>25</v>
      </c>
      <c r="B28" t="s">
        <v>74</v>
      </c>
    </row>
    <row r="29" spans="1:2" x14ac:dyDescent="0.3">
      <c r="A29">
        <f t="shared" si="0"/>
        <v>26</v>
      </c>
      <c r="B29" t="s">
        <v>75</v>
      </c>
    </row>
    <row r="30" spans="1:2" x14ac:dyDescent="0.3">
      <c r="A30">
        <f t="shared" si="0"/>
        <v>27</v>
      </c>
      <c r="B30" t="s">
        <v>76</v>
      </c>
    </row>
    <row r="31" spans="1:2" x14ac:dyDescent="0.3">
      <c r="A31">
        <f t="shared" si="0"/>
        <v>28</v>
      </c>
      <c r="B31" t="s">
        <v>77</v>
      </c>
    </row>
    <row r="32" spans="1:2" x14ac:dyDescent="0.3">
      <c r="A32">
        <v>30</v>
      </c>
      <c r="B32" t="s">
        <v>78</v>
      </c>
    </row>
    <row r="33" spans="1:2" x14ac:dyDescent="0.3">
      <c r="A33">
        <f t="shared" si="0"/>
        <v>31</v>
      </c>
      <c r="B33" t="s">
        <v>79</v>
      </c>
    </row>
    <row r="34" spans="1:2" x14ac:dyDescent="0.3">
      <c r="A34">
        <f t="shared" si="0"/>
        <v>32</v>
      </c>
      <c r="B34" t="s">
        <v>108</v>
      </c>
    </row>
    <row r="35" spans="1:2" x14ac:dyDescent="0.3">
      <c r="A35">
        <f t="shared" si="0"/>
        <v>33</v>
      </c>
      <c r="B35" t="s">
        <v>80</v>
      </c>
    </row>
    <row r="36" spans="1:2" x14ac:dyDescent="0.3">
      <c r="A36">
        <f t="shared" si="0"/>
        <v>34</v>
      </c>
      <c r="B36" t="s">
        <v>81</v>
      </c>
    </row>
    <row r="37" spans="1:2" x14ac:dyDescent="0.3">
      <c r="A37">
        <f t="shared" si="0"/>
        <v>35</v>
      </c>
      <c r="B37" t="s">
        <v>82</v>
      </c>
    </row>
    <row r="38" spans="1:2" x14ac:dyDescent="0.3">
      <c r="A38">
        <f t="shared" si="0"/>
        <v>36</v>
      </c>
      <c r="B38" t="s">
        <v>83</v>
      </c>
    </row>
    <row r="39" spans="1:2" x14ac:dyDescent="0.3">
      <c r="A39">
        <f t="shared" si="0"/>
        <v>37</v>
      </c>
      <c r="B39" t="s">
        <v>84</v>
      </c>
    </row>
    <row r="40" spans="1:2" x14ac:dyDescent="0.3">
      <c r="A40">
        <v>39</v>
      </c>
      <c r="B40" t="s">
        <v>85</v>
      </c>
    </row>
    <row r="41" spans="1:2" x14ac:dyDescent="0.3">
      <c r="A41">
        <f t="shared" si="0"/>
        <v>40</v>
      </c>
      <c r="B41" t="s">
        <v>86</v>
      </c>
    </row>
    <row r="42" spans="1:2" x14ac:dyDescent="0.3">
      <c r="A42">
        <f t="shared" si="0"/>
        <v>41</v>
      </c>
      <c r="B42" t="s">
        <v>87</v>
      </c>
    </row>
    <row r="43" spans="1:2" x14ac:dyDescent="0.3">
      <c r="A43">
        <f t="shared" si="0"/>
        <v>42</v>
      </c>
      <c r="B43" t="s">
        <v>88</v>
      </c>
    </row>
    <row r="44" spans="1:2" x14ac:dyDescent="0.3">
      <c r="A44">
        <f t="shared" si="0"/>
        <v>43</v>
      </c>
      <c r="B44" t="s">
        <v>89</v>
      </c>
    </row>
    <row r="45" spans="1:2" x14ac:dyDescent="0.3">
      <c r="A45">
        <v>44</v>
      </c>
      <c r="B45" t="s">
        <v>90</v>
      </c>
    </row>
    <row r="46" spans="1:2" x14ac:dyDescent="0.3">
      <c r="A46">
        <v>45</v>
      </c>
      <c r="B46" t="s">
        <v>91</v>
      </c>
    </row>
    <row r="47" spans="1:2" x14ac:dyDescent="0.3">
      <c r="A47">
        <v>46</v>
      </c>
      <c r="B47" t="s">
        <v>92</v>
      </c>
    </row>
    <row r="48" spans="1:2" x14ac:dyDescent="0.3">
      <c r="A48">
        <v>47</v>
      </c>
      <c r="B48" t="s">
        <v>93</v>
      </c>
    </row>
    <row r="49" spans="1:2" x14ac:dyDescent="0.3">
      <c r="A49">
        <v>48</v>
      </c>
      <c r="B49" t="s">
        <v>94</v>
      </c>
    </row>
    <row r="50" spans="1:2" x14ac:dyDescent="0.3">
      <c r="A50">
        <v>49</v>
      </c>
      <c r="B50" t="s">
        <v>95</v>
      </c>
    </row>
    <row r="51" spans="1:2" x14ac:dyDescent="0.3">
      <c r="A51">
        <v>50</v>
      </c>
      <c r="B51" t="s">
        <v>96</v>
      </c>
    </row>
    <row r="52" spans="1:2" x14ac:dyDescent="0.3">
      <c r="A52">
        <v>51</v>
      </c>
      <c r="B52" t="s">
        <v>97</v>
      </c>
    </row>
    <row r="53" spans="1:2" x14ac:dyDescent="0.3">
      <c r="A53">
        <v>52</v>
      </c>
      <c r="B53" t="s">
        <v>98</v>
      </c>
    </row>
    <row r="54" spans="1:2" x14ac:dyDescent="0.3">
      <c r="A54">
        <v>53</v>
      </c>
      <c r="B54" t="s">
        <v>99</v>
      </c>
    </row>
    <row r="55" spans="1:2" x14ac:dyDescent="0.3">
      <c r="A55">
        <v>54</v>
      </c>
      <c r="B55" t="s">
        <v>100</v>
      </c>
    </row>
    <row r="56" spans="1:2" x14ac:dyDescent="0.3">
      <c r="A56">
        <v>55</v>
      </c>
      <c r="B56" t="s">
        <v>101</v>
      </c>
    </row>
    <row r="57" spans="1:2" x14ac:dyDescent="0.3">
      <c r="A57">
        <v>56</v>
      </c>
      <c r="B57" t="s">
        <v>102</v>
      </c>
    </row>
    <row r="58" spans="1:2" x14ac:dyDescent="0.3">
      <c r="A58">
        <v>98</v>
      </c>
      <c r="B58" t="s">
        <v>103</v>
      </c>
    </row>
    <row r="59" spans="1:2" x14ac:dyDescent="0.3">
      <c r="A59">
        <v>99</v>
      </c>
      <c r="B59" t="s">
        <v>104</v>
      </c>
    </row>
  </sheetData>
  <mergeCells count="1">
    <mergeCell ref="A1:B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workbookViewId="0">
      <selection activeCell="F42" sqref="F42"/>
    </sheetView>
  </sheetViews>
  <sheetFormatPr defaultColWidth="11.44140625" defaultRowHeight="14.4" x14ac:dyDescent="0.3"/>
  <sheetData>
    <row r="1" spans="1:5" x14ac:dyDescent="0.3">
      <c r="B1" s="61" t="s">
        <v>137</v>
      </c>
      <c r="C1" s="61"/>
      <c r="D1" s="61"/>
      <c r="E1" s="61"/>
    </row>
    <row r="2" spans="1:5" x14ac:dyDescent="0.3">
      <c r="B2" s="61" t="s">
        <v>124</v>
      </c>
      <c r="C2" s="61"/>
      <c r="D2" s="61"/>
      <c r="E2" s="61"/>
    </row>
    <row r="3" spans="1:5" x14ac:dyDescent="0.3">
      <c r="B3" s="15"/>
      <c r="C3" s="15"/>
      <c r="D3" s="15"/>
      <c r="E3" s="15"/>
    </row>
    <row r="4" spans="1:5" x14ac:dyDescent="0.3">
      <c r="A4" s="16" t="s">
        <v>105</v>
      </c>
      <c r="B4" s="16" t="s">
        <v>106</v>
      </c>
    </row>
    <row r="5" spans="1:5" x14ac:dyDescent="0.3">
      <c r="A5">
        <v>1</v>
      </c>
      <c r="B5" t="s">
        <v>125</v>
      </c>
    </row>
    <row r="6" spans="1:5" x14ac:dyDescent="0.3">
      <c r="A6">
        <v>2</v>
      </c>
      <c r="B6" t="s">
        <v>126</v>
      </c>
    </row>
    <row r="7" spans="1:5" x14ac:dyDescent="0.3">
      <c r="A7">
        <v>3</v>
      </c>
      <c r="B7" t="s">
        <v>127</v>
      </c>
    </row>
    <row r="8" spans="1:5" x14ac:dyDescent="0.3">
      <c r="A8">
        <v>4</v>
      </c>
      <c r="B8" t="s">
        <v>128</v>
      </c>
    </row>
    <row r="9" spans="1:5" x14ac:dyDescent="0.3">
      <c r="A9">
        <v>5</v>
      </c>
      <c r="B9" t="s">
        <v>129</v>
      </c>
    </row>
    <row r="10" spans="1:5" x14ac:dyDescent="0.3">
      <c r="A10">
        <v>6</v>
      </c>
      <c r="B10" t="s">
        <v>176</v>
      </c>
    </row>
    <row r="11" spans="1:5" x14ac:dyDescent="0.3">
      <c r="A11">
        <v>7</v>
      </c>
      <c r="B11" t="s">
        <v>130</v>
      </c>
    </row>
    <row r="12" spans="1:5" x14ac:dyDescent="0.3">
      <c r="A12">
        <v>8</v>
      </c>
      <c r="B12" t="s">
        <v>131</v>
      </c>
    </row>
    <row r="13" spans="1:5" x14ac:dyDescent="0.3">
      <c r="A13">
        <v>9</v>
      </c>
      <c r="B13" t="s">
        <v>132</v>
      </c>
    </row>
  </sheetData>
  <mergeCells count="2">
    <mergeCell ref="B2:E2"/>
    <mergeCell ref="B1:E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workbookViewId="0">
      <selection activeCell="E22" sqref="E22"/>
    </sheetView>
  </sheetViews>
  <sheetFormatPr defaultColWidth="11.44140625" defaultRowHeight="14.4" x14ac:dyDescent="0.3"/>
  <sheetData>
    <row r="1" spans="1:5" x14ac:dyDescent="0.3">
      <c r="A1" s="16"/>
      <c r="B1" s="61" t="s">
        <v>202</v>
      </c>
      <c r="C1" s="61"/>
      <c r="D1" s="61"/>
      <c r="E1" s="61"/>
    </row>
    <row r="2" spans="1:5" x14ac:dyDescent="0.3">
      <c r="A2" s="16"/>
      <c r="B2" s="61" t="s">
        <v>203</v>
      </c>
      <c r="C2" s="61"/>
      <c r="D2" s="61"/>
      <c r="E2" s="61"/>
    </row>
    <row r="3" spans="1:5" x14ac:dyDescent="0.3">
      <c r="A3" s="16"/>
      <c r="B3" s="16"/>
      <c r="C3" s="16"/>
      <c r="D3" s="16"/>
      <c r="E3" s="16"/>
    </row>
    <row r="4" spans="1:5" x14ac:dyDescent="0.3">
      <c r="A4" s="16"/>
      <c r="B4" s="16"/>
      <c r="C4" s="16"/>
      <c r="D4" s="16"/>
      <c r="E4" s="16"/>
    </row>
    <row r="5" spans="1:5" x14ac:dyDescent="0.3">
      <c r="A5" s="16" t="s">
        <v>105</v>
      </c>
      <c r="B5" s="16" t="s">
        <v>177</v>
      </c>
      <c r="C5" s="16"/>
      <c r="D5" s="16"/>
      <c r="E5" s="16"/>
    </row>
    <row r="6" spans="1:5" x14ac:dyDescent="0.3">
      <c r="A6">
        <v>1</v>
      </c>
      <c r="B6" t="s">
        <v>180</v>
      </c>
    </row>
    <row r="7" spans="1:5" x14ac:dyDescent="0.3">
      <c r="A7">
        <v>2</v>
      </c>
      <c r="B7" t="s">
        <v>181</v>
      </c>
    </row>
    <row r="8" spans="1:5" x14ac:dyDescent="0.3">
      <c r="A8">
        <v>3</v>
      </c>
      <c r="B8" s="33" t="s">
        <v>182</v>
      </c>
      <c r="C8" s="33"/>
      <c r="D8" s="33"/>
      <c r="E8" s="33"/>
    </row>
    <row r="9" spans="1:5" x14ac:dyDescent="0.3">
      <c r="A9">
        <v>4</v>
      </c>
      <c r="B9" s="33" t="s">
        <v>183</v>
      </c>
    </row>
    <row r="10" spans="1:5" x14ac:dyDescent="0.3">
      <c r="A10">
        <v>5</v>
      </c>
      <c r="B10" s="33" t="s">
        <v>184</v>
      </c>
    </row>
    <row r="11" spans="1:5" x14ac:dyDescent="0.3">
      <c r="A11">
        <v>6</v>
      </c>
      <c r="B11" s="33" t="s">
        <v>185</v>
      </c>
    </row>
    <row r="12" spans="1:5" x14ac:dyDescent="0.3">
      <c r="A12">
        <v>7</v>
      </c>
      <c r="B12" s="33" t="s">
        <v>186</v>
      </c>
    </row>
    <row r="13" spans="1:5" x14ac:dyDescent="0.3">
      <c r="A13">
        <v>8</v>
      </c>
      <c r="B13" s="33" t="s">
        <v>187</v>
      </c>
    </row>
    <row r="14" spans="1:5" x14ac:dyDescent="0.3">
      <c r="A14">
        <v>9</v>
      </c>
      <c r="B14" s="33" t="s">
        <v>188</v>
      </c>
    </row>
    <row r="15" spans="1:5" x14ac:dyDescent="0.3">
      <c r="A15">
        <v>10</v>
      </c>
      <c r="B15" s="33" t="s">
        <v>189</v>
      </c>
    </row>
    <row r="16" spans="1:5" x14ac:dyDescent="0.3">
      <c r="A16">
        <v>11</v>
      </c>
      <c r="B16" s="33" t="s">
        <v>190</v>
      </c>
    </row>
    <row r="17" spans="1:2" x14ac:dyDescent="0.3">
      <c r="A17">
        <v>12</v>
      </c>
      <c r="B17" s="33" t="s">
        <v>191</v>
      </c>
    </row>
    <row r="18" spans="1:2" x14ac:dyDescent="0.3">
      <c r="A18">
        <v>13</v>
      </c>
      <c r="B18" s="33" t="s">
        <v>192</v>
      </c>
    </row>
    <row r="19" spans="1:2" x14ac:dyDescent="0.3">
      <c r="A19">
        <v>99</v>
      </c>
      <c r="B19" s="33" t="s">
        <v>193</v>
      </c>
    </row>
  </sheetData>
  <mergeCells count="2">
    <mergeCell ref="B1:E1"/>
    <mergeCell ref="B2:E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RBS_M4</vt:lpstr>
      <vt:lpstr>M4_Q2_CODE</vt:lpstr>
      <vt:lpstr>M4_Q11_CODE</vt:lpstr>
      <vt:lpstr>TYPE OF WORK</vt:lpstr>
      <vt:lpstr>RBS_M4!Print_Titles</vt:lpstr>
    </vt:vector>
  </TitlesOfParts>
  <Company>UCSD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UCSD Medical Center</dc:creator>
  <cp:lastModifiedBy>Ricki Bettencourt</cp:lastModifiedBy>
  <cp:lastPrinted>2017-06-26T21:16:42Z</cp:lastPrinted>
  <dcterms:created xsi:type="dcterms:W3CDTF">2017-06-26T18:17:27Z</dcterms:created>
  <dcterms:modified xsi:type="dcterms:W3CDTF">2020-04-28T23:35:56Z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5d8a6c30-1d6c-468c-8480-8746b0ff6f52</vt:lpwstr>
  </property>
</Properties>
</file>