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519"/>
  <workbookPr autoCompressPictures="0"/>
  <bookViews>
    <workbookView xWindow="22580" yWindow="0" windowWidth="17660" windowHeight="21520"/>
  </bookViews>
  <sheets>
    <sheet name="RBS_M10" sheetId="4" r:id="rId1"/>
    <sheet name="M10_CONDITION" sheetId="5" r:id="rId2"/>
    <sheet name="M10_Q44A_CODE" sheetId="6" r:id="rId3"/>
    <sheet name="M10_DIET" sheetId="7" r:id="rId4"/>
    <sheet name="M10_Q99H_CODE" sheetId="8" r:id="rId5"/>
    <sheet name="M10_Q108D_CODE" sheetId="10" r:id="rId6"/>
    <sheet name="M10_Q109E_CODE" sheetId="11" r:id="rId7"/>
    <sheet name="M10_Q113E_CODE" sheetId="12" r:id="rId8"/>
    <sheet name="M10_Q115" sheetId="13" r:id="rId9"/>
    <sheet name="M10_Q116" sheetId="14" r:id="rId10"/>
    <sheet name="M10_Q118_CODE" sheetId="15" r:id="rId11"/>
    <sheet name="M10_Q137_CODE" sheetId="16" r:id="rId12"/>
    <sheet name="M10_Q138A_CODE" sheetId="17" r:id="rId13"/>
    <sheet name="M10_Q138I_CODE" sheetId="18" r:id="rId14"/>
    <sheet name="Sheet15" sheetId="19" r:id="rId15"/>
    <sheet name="Sheet16" sheetId="20" r:id="rId16"/>
  </sheets>
  <definedNames>
    <definedName name="_xlnm.Print_Titles" localSheetId="0">RBS_M10!$1:$4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8" l="1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6" i="16"/>
  <c r="A7" i="16"/>
  <c r="A8" i="16"/>
  <c r="A9" i="16"/>
  <c r="A10" i="16"/>
  <c r="A11" i="16"/>
  <c r="A12" i="16"/>
  <c r="A13" i="16"/>
  <c r="A6" i="15"/>
  <c r="A7" i="15"/>
  <c r="A8" i="15"/>
  <c r="A9" i="15"/>
  <c r="A10" i="15"/>
  <c r="A11" i="15"/>
  <c r="A12" i="15"/>
  <c r="A13" i="15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4" i="12"/>
  <c r="A35" i="12"/>
  <c r="A36" i="12"/>
  <c r="A37" i="12"/>
  <c r="A38" i="12"/>
  <c r="A39" i="12"/>
  <c r="A40" i="12"/>
  <c r="A41" i="12"/>
  <c r="A42" i="12"/>
  <c r="A43" i="12"/>
  <c r="A44" i="12"/>
  <c r="A4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6" i="11"/>
  <c r="A7" i="11"/>
  <c r="A8" i="11"/>
  <c r="A9" i="11"/>
  <c r="A10" i="11"/>
  <c r="A11" i="11"/>
  <c r="A12" i="11"/>
  <c r="A13" i="11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6" i="7"/>
  <c r="A7" i="7"/>
  <c r="A8" i="7"/>
  <c r="A9" i="7"/>
  <c r="A10" i="7"/>
  <c r="A11" i="7"/>
  <c r="A6" i="6"/>
  <c r="A7" i="6"/>
  <c r="A8" i="6"/>
  <c r="A9" i="6"/>
  <c r="A10" i="6"/>
  <c r="A11" i="6"/>
  <c r="A12" i="6"/>
  <c r="A13" i="6"/>
  <c r="A14" i="6"/>
  <c r="A15" i="6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</calcChain>
</file>

<file path=xl/sharedStrings.xml><?xml version="1.0" encoding="utf-8"?>
<sst xmlns="http://schemas.openxmlformats.org/spreadsheetml/2006/main" count="1530" uniqueCount="1059">
  <si>
    <t>DESCRIPTION</t>
  </si>
  <si>
    <t>VARIABLE NAME</t>
  </si>
  <si>
    <t>SUBJID</t>
  </si>
  <si>
    <t>M10_Q1</t>
  </si>
  <si>
    <t>M10_Q2</t>
  </si>
  <si>
    <t>M10_Q3</t>
  </si>
  <si>
    <t>M10_Q4</t>
  </si>
  <si>
    <t>M10_Q5</t>
  </si>
  <si>
    <t>M10_Q6</t>
  </si>
  <si>
    <t>M10_Q7</t>
  </si>
  <si>
    <t>M10_Q8</t>
  </si>
  <si>
    <t>M10_Q9</t>
  </si>
  <si>
    <t>M10_Q10</t>
  </si>
  <si>
    <t>M10_Q11</t>
  </si>
  <si>
    <t>M10_Q12</t>
  </si>
  <si>
    <t>M10_Q13</t>
  </si>
  <si>
    <t>M10_Q14</t>
  </si>
  <si>
    <t>M10_Q15</t>
  </si>
  <si>
    <t>M10_Q16</t>
  </si>
  <si>
    <t>M10_Q17</t>
  </si>
  <si>
    <t>M10_Q18</t>
  </si>
  <si>
    <t>M10_Q19</t>
  </si>
  <si>
    <t>M10_Q20</t>
  </si>
  <si>
    <t>M10_Q21</t>
  </si>
  <si>
    <t>M10_Q22</t>
  </si>
  <si>
    <t>NUTRITIONAL SUPPLEMENTS QUESTIONNAIRE</t>
  </si>
  <si>
    <t>MULTIVITAMINS AND/OR MINERALS</t>
  </si>
  <si>
    <t>UNIQUE SUBJECT IDENTIFIER</t>
  </si>
  <si>
    <t>MEAL TIMES</t>
  </si>
  <si>
    <t>M10: IN GENERAL, WOULD YOU SAY YOUR HEALTH IS (1=EXCELLENT/2=VERY GOOD/3=GOOD/4=FAIR/5=POOR)</t>
  </si>
  <si>
    <t>M10: COMPARED TO OTHERS YOUR OWN AGE, WOULD YOU RATE YOUR HEALTH AS (1=BETTER/2=THE SAME/3=WORSE)</t>
  </si>
  <si>
    <t>M10: HOW WOULD YOU RATE YOUR PHYSICAL FUNCTIONING DURING THE PAST MONTH? (1=NOT LIMITED AT ALL/2=SMALL LIMITATION/3=MEDIUM LIMITATION/4=LARGE LIMITATION/5=EXTREMELY LIMITED)</t>
  </si>
  <si>
    <t>M10: HOW WOULD YOU RATE YOUR EMOTIONAL FUNCTIONING DURING THE PAST MONTH? (1=NOT LIMITED AT ALL/2=SMALL LIMITATION/3=MEDIUM LIMITATION/4=LARGE LIMITATION/5=EXTREMELY LIMITED)</t>
  </si>
  <si>
    <t>M10: I AM JUST AS HAPPY AS WHEN I WAS YOUNGER (1=AGREE/2=DISAGREE/9=DON'T KNOW)</t>
  </si>
  <si>
    <t>M10: THESE ARE THE BEST YEARS OF MY LIFE (1=AGREE/2=DISAGREE/9=DON'T KNOW)</t>
  </si>
  <si>
    <t>M10: THIS IS THE DREARIEST TIME OF MY LIFE (1=AGREE/2=DISAGREE/9=DON'T KNOW)</t>
  </si>
  <si>
    <t>M10: MOST OF THE THINGS I DO ARE BORING OR MONOTONOUS (1=AGREE/2=DISAGREE/9=DON'T KNOW)</t>
  </si>
  <si>
    <t>M10: COMPARED TO OTHER PEOPLE, I GET DOWN IN THE DUMPS TOO OFTEN (1=AGREE/2=DISAGREE/9=DON'T KNOW)</t>
  </si>
  <si>
    <t>M10: THE THINGS I DO ARE AS INTERESTING TO ME AS THEY EVER WERE (1=AGREE/2=DISAGREE/9=DON'T KNOW)</t>
  </si>
  <si>
    <t>M10: I HAVE MADE PLANS FOR THINGS I'LL BE DOING A MONTH OR A YEAR FROM NOW (1=AGREE/2=DISAGREE/9=DON'T KNOW)</t>
  </si>
  <si>
    <t>M10: AS I GROW OLDER, THINGS SEEM BETTER THAN I THOUGHT THEY WOULD BE (1=AGREE/2=DISAGREE/9=DON'T KNOW)</t>
  </si>
  <si>
    <t>M10: AS I LOOK BACK ON MY LIFE, I AM FAIRLY WELL SATISFIED (1=AGREE/2=DISAGREE/9=DON'T KNOW)</t>
  </si>
  <si>
    <t>M10: WHEN I THINK BACK OVER MY LIFE, I DIDN'T GET MOST OF THE IMPORTANT THINGS I WANTED (1=AGREE/2=DISAGREE/9=DON'T KNOW)</t>
  </si>
  <si>
    <t>M10: IN SPITE OF WHAT PEOPLE SAY, THE LOT OF THE AVERAGE PERSON IS GETTING WORSE, NOT BETTER (1=AGREE/2=DISAGREE/9=DON'T KNOW)</t>
  </si>
  <si>
    <t>M10: I HAVE GOTTEN MORE OF THE BREAKS IN LIFE THAN MOST OF THE PEOPLE I KNOW (1=AGREE/2=DISAGREE/9=DON'T KNOW)</t>
  </si>
  <si>
    <t>M10: IN MOST WAYS MY LIFE IS CLOSE TO MY IDEAL (1=STRONGLY DISAGREE/2=DISAGREE/3=SLIGHTLY DISAGREE/4=NEITHER AGREE NOR DISAGREE/5=SLIGHTLY AGREE/6=AGREE/7=SLIGHTLY AGREE)</t>
  </si>
  <si>
    <t>M10: THE CONDITIONS OF MY LIFE ARE EXCELLENT (1=STRONGLY DISAGREE/2=DISAGREE/3=SLIGHTLY DISAGREE/4=NEITHER AGREE NOR DISAGREE/5=SLIGHTLY AGREE/6=AGREE/7=SLIGHTLY AGREE)</t>
  </si>
  <si>
    <t>M10: I AM SATISFIED WITH MY LIFE (1=STRONGLY DISAGREE/2=DISAGREE/3=SLIGHTLY DISAGREE/4=NEITHER AGREE NOR DISAGREE/5=SLIGHTLY AGREE/6=AGREE/7=SLIGHTLY AGREE)</t>
  </si>
  <si>
    <t>M10: SO FAR I HAVE GOTTEN THE IMPORTANT THINGS I WANT IN LIFE (1=STRONGLY DISAGREE/2=DISAGREE/3=SLIGHTLY DISAGREE/4=NEITHER AGREE NOR DISAGREE/5=SLIGHTLY AGREE/6=AGREE/7=SLIGHTLY AGREE)</t>
  </si>
  <si>
    <t>M10: IF I COULD LIVE MY LIFE OVER, I WOULD CHANGE ALMOST NOTHING (1=STRONGLY DISAGREE/2=DISAGREE/3=SLIGHTLY DISAGREE/4=NEITHER AGREE NOR DISAGREE/5=SLIGHTLY AGREE/6=AGREE/7=SLIGHTLY AGREE)</t>
  </si>
  <si>
    <t>M10: DO YOU TAKE MULTIVITAMINS 3 OR MORE TIMES/WEEK? (1=NO/2=YES)</t>
  </si>
  <si>
    <t>M10: DO YOU TAKE MULTIVITAMINS AT A DOCTOR'S ADVICE? (1=NO/2=YES)</t>
  </si>
  <si>
    <t>M10: DO YOU TAKE MULTIVITAMINS FOR A SPECIFIC CONDITION? (1=NO/2=YES)</t>
  </si>
  <si>
    <t>M10: DO YOU TAKE MULTIVITAMINS/MINERALS AT A DOCTOR'S ADVICE? (1=NO/2=YES)</t>
  </si>
  <si>
    <t>M10: DO YOU TAKE MULTIVITAMINS/MINERALS FOR A SPECIFIC CONDITION? (1=NO/2=YES)</t>
  </si>
  <si>
    <t>M10: DO YOU TAKE STRESS FORMULA MULTIVITAMIN/MINERAL 3 OR MORE TIMES/WEEK? (1=NO/2=YES)</t>
  </si>
  <si>
    <t>M10: DO YOU TAKE STRESS FORMULA MULTIVITAMIN/MINERAL AT A DOCTOR'S ADVICE? (1=NO/2=YES)</t>
  </si>
  <si>
    <t>M10: DO YOU TAKE STRESS FORMULA MULTIVITAMIN/MINERAL FOR A SPECIFIC CONDITION? (1=NO/2=YES)</t>
  </si>
  <si>
    <t>M10: DO YOU TAKE IRON ENRICHED MULTIVITAMIN/MINERAL 3 OR MORE TIMES/WEEK? (1=NO/2=YES)</t>
  </si>
  <si>
    <t>M10: DO YOU TAKE IRON ENRICHED MULTIVITAMIN/MINERAL AT A DOCTOR'S ADVICE? (1=NO/2=YES)</t>
  </si>
  <si>
    <t>M10: DO YOU TAKE IRON ENRICHED MULTIVITAMIN/MINERAL FOR A SPECIFIC CONDITION? (1=NO/2=YES)</t>
  </si>
  <si>
    <t>M10: DO YOU TAKE MEGADOSE MULTIVITAMIN/MINERAL 3 OR MORE TIMES/WEEK? (1=NO/2=YES)</t>
  </si>
  <si>
    <t>M10: DO YOU TAKE MEGADOSE MULTIVITAMIN/MINERAL AT A DOCTOR'S ADVICE? (1=NO/2=YES)</t>
  </si>
  <si>
    <t>M10: DO YOU TAKE MEGADOSE MULTIVITAMIN/MINERAL FOR A SPECIFIC CONDITION? (1=NO/2=YES)</t>
  </si>
  <si>
    <t>M10: DO YOU TAKE VITAMIN A 3 OR MORE TIMES/WEEK? (1=NO/2=YES)</t>
  </si>
  <si>
    <t>M10: DO YOU TAKE VITAMIN A AT A DOCTOR'S ADVICE? (1=NO/2=YES)</t>
  </si>
  <si>
    <t>M10: DO YOU TAKE VITAMIN A FOR A SPECIFIC CONDITION? (1=NO/2=YES)</t>
  </si>
  <si>
    <t>M10: DO YOU TAKE VITAMIN B COMPLEX 3 OR MORE TIMES/WEEK? (1=NO/2=YES)</t>
  </si>
  <si>
    <t>M10: DO YOU TAKE VITAMIN B COMPLEX AT A DOCTOR'S ADVICE? (1=NO/2=YES)</t>
  </si>
  <si>
    <t>M10: DO YOU TAKE VITAMIN B COMPLEX FOR A SPECIFIC CONDITION? (1=NO/2=YES)</t>
  </si>
  <si>
    <t>M10: DO YOU TAKE VITAMIN B1 3 OR MORE TIMES/WEEK? (1=NO/2=YES)</t>
  </si>
  <si>
    <t>M10: DO YOU TAKE VITAMIN B1 AT A DOCTOR'S ADVICE? (1=NO/2=YES)</t>
  </si>
  <si>
    <t>M10: DO YOU TAKE VITAMIN B1 FOR A SPECIFIC CONDITION? (1=NO/2=YES)</t>
  </si>
  <si>
    <t>M10: DO YOU TAKE VITAMIN B2 3 OR MORE TIMES/WEEK? (1=NO/2=YES)</t>
  </si>
  <si>
    <t>M10: DO YOU TAKE VITAMIN B2 AT A DOCTOR'S ADVICE? (1=NO/2=YES)</t>
  </si>
  <si>
    <t>M10: DO YOU TAKE VITAMIN B2 FOR A SPECIFIC CONDITION? (1=NO/2=YES)</t>
  </si>
  <si>
    <t>M10: DO YOU TAKE VITAMIN B5 3 OR MORE TIMES/WEEK? (1=NO/2=YES)</t>
  </si>
  <si>
    <t>M10: DO YOU TAKE VITAMIN B5 AT A DOCTOR'S ADVICE? (1=NO/2=YES)</t>
  </si>
  <si>
    <t>M10: DO YOU TAKE VITAMIN B5 FOR A SPECIFIC CONDITION? (1=NO/2=YES)</t>
  </si>
  <si>
    <t>M10: DO YOU TAKE VITAMIN B6 3 OR MORE TIMES/WEEK? (1=NO/2=YES)</t>
  </si>
  <si>
    <t>M10: DO YOU TAKE VITAMIN B6 AT A DOCTOR'S ADVICE? (1=NO/2=YES)</t>
  </si>
  <si>
    <t>M10: DO YOU TAKE VITAMIN B6 FOR A SPECIFIC CONDITION? (1=NO/2=YES)</t>
  </si>
  <si>
    <t>M10: DO YOU TAKE VITAMIN B12 3 OR MORE TIMES/WEEK? (1=NO/2=YES)</t>
  </si>
  <si>
    <t>M10: DO YOU TAKE VITAMIN B12 AT A DOCTOR'S ADVICE? (1=NO/2=YES)</t>
  </si>
  <si>
    <t>M10: DO YOU TAKE VITAMIN B12 FOR A SPECIFIC CONDITION? (1=NO/2=YES)</t>
  </si>
  <si>
    <t>M10: DO YOU TAKE VITAMIN C 3 OR MORE TIMES/WEEK? (1=NO/2=YES)</t>
  </si>
  <si>
    <t>M10: DO YOU TAKE VITAMIN C AT A DOCTOR'S ADVICE? (1=NO/2=YES)</t>
  </si>
  <si>
    <t>M10: DO YOU TAKE VITAMIN C FOR A SPECIFIC CONDITION? (1=NO/2=YES)</t>
  </si>
  <si>
    <t>M10: DO YOU TAKE VITAMIN D 3 OR MORE TIMES/WEEK? (1=NO/2=YES)</t>
  </si>
  <si>
    <t>M10: DO YOU TAKE VITAMIN D AT A DOCTOR'S ADVICE? (1=NO/2=YES)</t>
  </si>
  <si>
    <t>M10: DO YOU TAKE VITAMIN D FOR A SPECIFIC CONDITION? (1=NO/2=YES)</t>
  </si>
  <si>
    <t>M10: DO YOU TAKE VITAMIN E 3 OR MORE TIMES/WEEK? (1=NO/2=YES)</t>
  </si>
  <si>
    <t>M10: DO YOU TAKE VITAMIN E AT A DOCTOR'S ADVICE? (1=NO/2=YES)</t>
  </si>
  <si>
    <t>M10: DO YOU TAKE VITAMIN E FOR A SPECIFIC CONDITION? (1=NO/2=YES)</t>
  </si>
  <si>
    <t>M10: DO YOU TAKE BETA CAROTENE 3 OR MORE TIMES/WEEK? (1=NO/2=YES)</t>
  </si>
  <si>
    <t>M10: DO YOU TAKE BETA CAROTENE AT A DOCTOR'S ADVICE? (1=NO/2=YES)</t>
  </si>
  <si>
    <t>M10: DO YOU TAKE BETA CAROTENE FOR A SPECIFIC CONDITION? (1=NO/2=YES)</t>
  </si>
  <si>
    <t>M10: DO YOU TAKE NIACIN 3 OR MORE TIMES/WEEK? (1=NO/2=YES)</t>
  </si>
  <si>
    <t>M10: DO YOU TAKE NIACIN AT A DOCTOR'S ADVICE? (1=NO/2=YES)</t>
  </si>
  <si>
    <t>M10: DO YOU TAKE NIACIN FOR A SPECIFIC CONDITION? (1=NO/2=YES)</t>
  </si>
  <si>
    <t>M10: DO YOU TAKE CALCIUM 3 OR MORE TIMES/WEEK? (1=NO/2=YES)</t>
  </si>
  <si>
    <t>M10: DO YOU TAKE CALCIUM AT A DOCTOR'S ADVICE? (1=NO/2=YES)</t>
  </si>
  <si>
    <t>M10: DO YOU TAKE CALCIUM FOR A SPECIFIC CONDITION? (1=NO/2=YES)</t>
  </si>
  <si>
    <t>M10: DO YOU TAKE IRON 3 OR MORE TIMES/WEEK? (1=NO/2=YES)</t>
  </si>
  <si>
    <t>M10: DO YOU TAKE IRON AT A DOCTOR'S ADVICE? (1=NO/2=YES)</t>
  </si>
  <si>
    <t>M10: DO YOU TAKE IRON FOR A SPECIFIC CONDITION? (1=NO/2=YES)</t>
  </si>
  <si>
    <t>M10: DO YOU TAKE MAGNESIUM 3 OR MORE TIMES/WEEK? (1=NO/2=YES)</t>
  </si>
  <si>
    <t>M10: DO YOU TAKE MAGNESIUM AT A DOCTOR'S ADVICE? (1=NO/2=YES)</t>
  </si>
  <si>
    <t>M10: DO YOU TAKE MAGNESIUM FOR A SPECIFIC CONDITION? (1=NO/2=YES)</t>
  </si>
  <si>
    <t>OTHER SUPPLEMENTS</t>
  </si>
  <si>
    <t>M10: NO OTHER SUPPLEMENTS (1=NO/2=YES)</t>
  </si>
  <si>
    <t>M10: DO YOU TAKE BRAN/OAT BRAN 3 OR MORE TIMES/WEEK? (1=NO/2=YES)</t>
  </si>
  <si>
    <t>M10: DO YOU TAKE BRAN/OAT BRAN AT A DOCTOR'S ADVICE? (1=NO/2=YES)</t>
  </si>
  <si>
    <t>M10: DO YOU TAKE BRAN/OAT BRAN FOR A SPECIFIC CONDITION? (1=NO/2=YES)</t>
  </si>
  <si>
    <t>M10: DO YOU TAKE FISH OIL 3 OR MORE TIMES/WEEK? (1=NO/2=YES)</t>
  </si>
  <si>
    <t>M10: DO YOU TAKE FISH OIL AT A DOCTOR'S ADVICE? (1=NO/2=YES)</t>
  </si>
  <si>
    <t>M10: DO YOU TAKE FISH OIL FOR A SPECIFIC CONDITION? (1=NO/2=YES)</t>
  </si>
  <si>
    <t>M10: DO YOU TAKE GARLIC 3 OR MORE TIMES/WEEK? (1=NO/2=YES)</t>
  </si>
  <si>
    <t>M10: DO YOU TAKE GARLIC AT A DOCTOR'S ADVICE? (1=NO/2=YES)</t>
  </si>
  <si>
    <t>M10: DO YOU TAKE GARLIC FOR A SPECIFIC CONDITION? (1=NO/2=YES)</t>
  </si>
  <si>
    <t>M10: DO YOU TAKE KELP 3 OR MORE TIMES/WEEK? (1=NO/2=YES)</t>
  </si>
  <si>
    <t>M10: DO YOU TAKE KELP AT A DOCTOR'S ADVICE? (1=NO/2=YES)</t>
  </si>
  <si>
    <t>M10: DO YOU TAKE KELP FOR A SPECIFIC CONDITION? (1=NO/2=YES)</t>
  </si>
  <si>
    <t>M10: DO YOU TAKE LECITHIN 3 OR MORE TIMES/WEEK? (1=NO/2=YES)</t>
  </si>
  <si>
    <t>M10: DO YOU TAKE LECITHIN AT A DOCTOR'S ADVICE? (1=NO/2=YES)</t>
  </si>
  <si>
    <t>M10: DO YOU TAKE LECITHIN FOR A SPECIFIC CONDITION? (1=NO/2=YES)</t>
  </si>
  <si>
    <t>M10: DO YOU TAKE LYSINE 3 OR MORE TIMES/WEEK? (1=NO/2=YES)</t>
  </si>
  <si>
    <t>M10: DO YOU TAKE LYSINE AT A DOCTOR'S ADVICE? (1=NO/2=YES)</t>
  </si>
  <si>
    <t>M10: DO YOU TAKE LYSINE FOR A SPECIFIC CONDITION? (1=NO/2=YES)</t>
  </si>
  <si>
    <t>M10: DO YOU TAKE PAPAYA ENZYME AT A DOCTOR'S ADVICE? (1=NO/2=YES)</t>
  </si>
  <si>
    <t>M10: DO YOU TAKE PAPAYA ENZYME FOR A SPECIFIC CONDITION? (1=NO/2=YES)</t>
  </si>
  <si>
    <t>M10: WERE YOU GIVEN COFFEE OR COFFEE MILK TO DRINK AS A CHILD? (1=NO/2=YES)</t>
  </si>
  <si>
    <t>M10: HOW MANY YEARS IN TOTAL DID YOU DRINK CAFFEINATED COFFEE DAILY?</t>
  </si>
  <si>
    <t>M10: HOW MANY CUPS PER DAY DID YOU USUALLY DRINK?</t>
  </si>
  <si>
    <t>M10: HOW MANY YEARS IN TOTAL DID YOU DRINK DECAFFEINATED COFFEE DAILY?</t>
  </si>
  <si>
    <t>M10: AGE QUIT DRINKING COFFEE ENTIRELY</t>
  </si>
  <si>
    <t>M10: AGE SWITCHED TO JUST DECAFFEINATED COFFEE</t>
  </si>
  <si>
    <t>M10: AGE REDUCED CONSUMPTION OF CAFFEINATED COFFEE</t>
  </si>
  <si>
    <t>M10: AGE INCREASED CONSUMPTION OF CAFFEINATED COFFEE</t>
  </si>
  <si>
    <t>M10: AGE REDUCED CONSUMPTION OF DECAFFEINATED COFFEE</t>
  </si>
  <si>
    <t>M10: AGE SWITCHED TO DECAFFEINATED COFFEE IN THE AFTERNOON OR EVENING</t>
  </si>
  <si>
    <t>M10: IN THE LAST 20 YEARS HAVE YOU INCREASED CONSUMPTION OF DECAFFEINATED COFFEE? (1=NO/2=YES)</t>
  </si>
  <si>
    <t>M10: AGE INCREASED CONSUMPTION OF DECAFFEINATED COFFEE</t>
  </si>
  <si>
    <t>M10: SPECIFY DOCTOR'S ADVICE (SEE CODES)</t>
  </si>
  <si>
    <t>M10: DID YOU DECREASE OR STOP DRINKING CAFFEINATED COFFEE BECAUSE OF DOCTOR'S ADVICE? (1=NO/2=YES)</t>
  </si>
  <si>
    <t>M10: BETWEEN THE AGES OF 25-45, HOW MANY DAYS PER WEEK DID YOU USUALLY DRINK DECAFFEINATED COFFEE?</t>
  </si>
  <si>
    <t>M10: IN THE PAST MONTH, HOW MANY DAYS PER WEEK DID YOU USUALLY DRINK CAFFEINATED COFFEE?</t>
  </si>
  <si>
    <t>M10: IN THE PAST MONTH, WHEN YOU DRANK CAFFEINATED COFFEE, HOW MANY CUPS PER DAY DID YOU USUALLY DRINK?</t>
  </si>
  <si>
    <t>M10: IN THE PAST MONTH, HOW MANY DAYS PER WEEK DID YOU USUALLY DRINK DECAFFEINATED COFFEE?</t>
  </si>
  <si>
    <t>M10: IN THE PAST MONTH, WHEN YOU DRANK DECAFFEINATED COFFEE, HOW MANY CUPS PER DAY DID YOU USUALLY DRINK?</t>
  </si>
  <si>
    <t>M10: DO YOU USUALLY DRINK COFFEE 6-6:59AM? (1=CAFFEINATED/2=DECAFFEINATED/3=BOTH)</t>
  </si>
  <si>
    <t>M10: DO YOU USUALLY DRINK COFFEE 7-7:59AM? (1=CAFFEINATED/2=DECAFFEINATED/3=BOTH)</t>
  </si>
  <si>
    <t>M10: DO YOU USUALLY DRINK COFFEE 8-8:59AM? (1=CAFFEINATED/2=DECAFFEINATED/3=BOTH)</t>
  </si>
  <si>
    <t>M10: DO YOU USUALLY DRINK COFFEE 9-9:59AM? (1=CAFFEINATED/2=DECAFFEINATED/3=BOTH)</t>
  </si>
  <si>
    <t>M10: DO YOU USUALLY DRINK COFFEE 10-10:59AM? (1=CAFFEINATED/2=DECAFFEINATED/3=BOTH)</t>
  </si>
  <si>
    <t>M10: DO YOU USUALLY DRINK COFFEE 11-11:59AM? (1=CAFFEINATED/2=DECAFFEINATED/3=BOTH)</t>
  </si>
  <si>
    <t>M10: DO YOU USUALLY DRINK COFFEE 12-12:59PM? (1=CAFFEINATED/2=DECAFFEINATED/3=BOTH)</t>
  </si>
  <si>
    <t>M10: DO YOU USUALLY DRINK COFFEE 1-1:59PM? (1=CAFFEINATED/2=DECAFFEINATED/3=BOTH)</t>
  </si>
  <si>
    <t>M10: DO YOU USUALLY DRINK COFFEE 2-2:59PM? (1=CAFFEINATED/2=DECAFFEINATED/3=BOTH)</t>
  </si>
  <si>
    <t>M10: DO YOU USUALLY DRINK COFFEE 3-3:59PM? (1=CAFFEINATED/2=DECAFFEINATED/3=BOTH)</t>
  </si>
  <si>
    <t>M10: DO YOU USUALLY DRINK COFFEE 4-4:59PM? (1=CAFFEINATED/2=DECAFFEINATED/3=BOTH)</t>
  </si>
  <si>
    <t>M10: DO YOU USUALLY DRINK COFFEE 5-5:59PM? (1=CAFFEINATED/2=DECAFFEINATED/3=BOTH)</t>
  </si>
  <si>
    <t>M10: DO YOU USUALLY DRINK COFFEE 6-6:59PM? (1=CAFFEINATED/2=DECAFFEINATED/3=BOTH)</t>
  </si>
  <si>
    <t>M10: DO YOU USUALLY DRINK COFFEE 7-7:59PM? (1=CAFFEINATED/2=DECAFFEINATED/3=BOTH)</t>
  </si>
  <si>
    <t>M10: DO YOU USUALLY DRINK COFFEE 8-8:59PM? (1=CAFFEINATED/2=DECAFFEINATED/3=BOTH)</t>
  </si>
  <si>
    <t>M10: DO YOU USUALLY DRINK COFFEE 9-9:59PM? (1=CAFFEINATED/2=DECAFFEINATED/3=BOTH)</t>
  </si>
  <si>
    <t>M10: DO YOU USUALLY DRINK COFFEE 10-10:59PM? (1=CAFFEINATED/2=DECAFFEINATED/3=BOTH)</t>
  </si>
  <si>
    <t>M10: DO YOU USUALLY DRINK COFFEE 11-11:59PM? (1=CAFFEINATED/2=DECAFFEINATED/3=BOTH)</t>
  </si>
  <si>
    <t>M10: DO YOU USUALLY DRINK COFFEE 12-12:59AM? (1=CAFFEINATED/2=DECAFFEINATED/3=BOTH)</t>
  </si>
  <si>
    <t>M10: DO YOU USUALLY DRINK COFFEE 1-1:59AM? (1=CAFFEINATED/2=DECAFFEINATED/3=BOTH)</t>
  </si>
  <si>
    <t>M10: DO YOU USUALLY DRINK COFFEE 2-2:59AM? (1=CAFFEINATED/2=DECAFFEINATED/3=BOTH)</t>
  </si>
  <si>
    <t>M10: DO YOU USUALLY DRINK COFFEE 3-3:59AM? (1=CAFFEINATED/2=DECAFFEINATED/3=BOTH)</t>
  </si>
  <si>
    <t>M10: DO YOU USUALLY DRINK COFFEE 4-4:59AM? (1=CAFFEINATED/2=DECAFFEINATED/3=BOTH)</t>
  </si>
  <si>
    <t>M10: DO YOU USUALLY DRINK COFFEE 5-5:59AM? (1=CAFFEINATED/2=DECAFFEINATED/3=BOTH)</t>
  </si>
  <si>
    <t>M10: WHAT TIME DO YOU USUALLY EAT BREAKFAST?</t>
  </si>
  <si>
    <t>M10: WHAT TIME DO YOU USUALLY EAT LUNCH?</t>
  </si>
  <si>
    <t>M10: WHAT TIME DO YOU USUALLY EAT DINNER?</t>
  </si>
  <si>
    <t>M10: TYPE OF DELIVERY FOR PREGNANCY 1 (1=VAGINAL/2=CESAREAN SECTION)</t>
  </si>
  <si>
    <t>M10: PREGNANCY 1 FORCEPS? (1=NO/2=YES)</t>
  </si>
  <si>
    <t>M10: PREGNANCY 1 EPISIOTOMY? (1=NO/2=YES)</t>
  </si>
  <si>
    <t>M10: TYPE OF DELIVERY FOR PREGNANCY 2 (1=VAGINAL/2=CESAREAN SECTION)</t>
  </si>
  <si>
    <t>M10: PREGNANCY 2 FORCEPS? (1=NO/2=YES)</t>
  </si>
  <si>
    <t>M10: PREGNANCY 2 EPISIOTOMY? (1=NO/2=YES)</t>
  </si>
  <si>
    <t>M10: TYPE OF DELIVERY FOR PREGNANCY 3 (1=VAGINAL/2=CESAREAN SECTION)</t>
  </si>
  <si>
    <t>M10: PREGNANCY 3 FORCEPS? (1=NO/2=YES)</t>
  </si>
  <si>
    <t>M10: PREGNANCY 3 EPISIOTOMY? (1=NO/2=YES)</t>
  </si>
  <si>
    <t>M10: TYPE OF DELIVERY FOR PREGNANCY 4 (1=VAGINAL/2=CESAREAN SECTION)</t>
  </si>
  <si>
    <t>M10: PREGNANCY 4 FORCEPS? (1=NO/2=YES)</t>
  </si>
  <si>
    <t>M10: PREGNANCY 4 EPISIOTOMY? (1=NO/2=YES)</t>
  </si>
  <si>
    <t>M10: TYPE OF DELIVERY FOR PREGNANCY 5 (1=VAGINAL/2=CESAREAN SECTION)</t>
  </si>
  <si>
    <t>M10: PREGNANCY 5 FORCEPS? (1=NO/2=YES)</t>
  </si>
  <si>
    <t>M10: PREGNANCY 5 EPISIOTOMY? (1=NO/2=YES)</t>
  </si>
  <si>
    <t>M10: TYPE OF DELIVERY FOR PREGNANCY 6 (1=VAGINAL/2=CESAREAN SECTION)</t>
  </si>
  <si>
    <t>M10: PREGNANCY 6 FORCEPS? (1=NO/2=YES)</t>
  </si>
  <si>
    <t>M10: PREGNANCY 6 EPISIOTOMY? (1=NO/2=YES)</t>
  </si>
  <si>
    <t>M10: TYPE OF DELIVERY FOR PREGNANCY 7 (1=VAGINAL/2=CESAREAN SECTION)</t>
  </si>
  <si>
    <t>M10: PREGNANCY 7 FORCEPS? (1=NO/2=YES)</t>
  </si>
  <si>
    <t>M10: PREGNANCY 7 EPISIOTOMY? (1=NO/2=YES)</t>
  </si>
  <si>
    <t>M10: TYPE OF DELIVERY FOR PREGNANCY 8 (1=VAGINAL/2=CESAREAN SECTION)</t>
  </si>
  <si>
    <t>M10: PREGNANCY 8 FORCEPS? (1=NO/2=YES)</t>
  </si>
  <si>
    <t>M10: PREGNANCY 8 EPISIOTOMY? (1=NO/2=YES)</t>
  </si>
  <si>
    <t>M10: TYPE OF DELIVERY FOR PREGNANCY 9 (1=VAGINAL/2=CESAREAN SECTION)</t>
  </si>
  <si>
    <t>M10: PREGNANCY 9 FORCEPS? (1=NO/2=YES)</t>
  </si>
  <si>
    <t>M10: PREGNANCY 9 EPISIOTOMY? (1=NO/2=YES)</t>
  </si>
  <si>
    <t>M10: DID YOU DO PELVIC FLOOR EXERCISES (KEGEL) AFTER ANY DELIVERY? (1=NO/2=YES/9=DON'T KNOW)</t>
  </si>
  <si>
    <t>M10: HAVE YOU EVER HAD BLADDER SURGERY, BLADDER CANCER OR RADIATION TO YOUR BLADDER? (1=NO/2=YES/9=DON'T KNOW)</t>
  </si>
  <si>
    <t>M10: HAVE YOU EVER HAD RECURRENT KIDNEY OR URINARY BLADDER INFECTIONS, CYSTITIS, OR URETHRITIS THAT WERE TREATED BY A PHYSICIAN? (1=NO/2=YES/9=DON'T KNOW)</t>
  </si>
  <si>
    <t>M10: AGE AT NATURAL MENOPAUSE</t>
  </si>
  <si>
    <t>M10: AGE AT HYSTERECTOMY (UTERUS REMOVED)</t>
  </si>
  <si>
    <t>M10: AGE AT ONE OVARY REMOVED</t>
  </si>
  <si>
    <t>M10: AGE AT BOTH OVARIES REMOVED</t>
  </si>
  <si>
    <t>M10: DID YOU HAVE A HYSTERECTOMY BECAUSE OF COMPLICATION OF PREGNANCY? (1=NO/2=YES)</t>
  </si>
  <si>
    <t>M10: DID YOU HAVE A HYSTERECTOMY BECAUSE OF CANCER? (1=NO/2=YES)</t>
  </si>
  <si>
    <t>M10: DID YOU HAVE A HYSTERECTOMY BECAUSE OF CONTRACEPTION? (1=NO/2=YES)</t>
  </si>
  <si>
    <t>M10: DID YOU HAVE A HYSTERECTOMY BECAUSE OF ENDOMETRIOSIS? (1=NO/2=YES)</t>
  </si>
  <si>
    <t>M10: DID YOU HAVE A HYSTERECTOMY BECAUSE OF ABNORMAL BLEEDING NOT DUE TO ANY OF THE ABOVE (1=NO/2=YES)</t>
  </si>
  <si>
    <t>M10: DID YOU HAVE A HYSTERECTOMY BECAUSE OF PROLAPSED UTERUS/URINE INCONTINENCE? (1=NO/2=YES)</t>
  </si>
  <si>
    <t>M10: WHAT TYPE OF HYSTERECTOMY DID YOU HAVE? (1=ABDOMINAL/2=VAGINAL/9=DON'T KNOW)</t>
  </si>
  <si>
    <t xml:space="preserve">M10: DID YOU BEGIN TAKING ESTROGEN RIGHT AFTER YOUR HYSTERECTOMY? (1=NO/2=YES/9=DON'T KNOW) </t>
  </si>
  <si>
    <t>M10: HOW WOULD YOU DESCRIBE YOUR CURRENT AND PAST USE OF ESTROGEN REPLACEMENT THERAPY? (1=NEVER USED ESTROGEN/2=USED ESTROGEN IN THE PAST BUT NOT NOW/3=CURRENTLY TAKING ESTROGEN)</t>
  </si>
  <si>
    <t>M10: DO YOU CURRENTLY TAKE DIURETIC MEDICATION? (1=NO/2=YES)</t>
  </si>
  <si>
    <t>M10: DO YOU HAVE A PROBLEM PARTICIPATING IN 2 OR 3 HOUR ACTIVITIES THAT HAVE LIMITED ACCESS TO A BATHROOM? (1=NO/2=YES)</t>
  </si>
  <si>
    <t>M10: HAVE YOU CHANGED THE TIMES YOU DRINK LIQUIDS IN ORDER TO PARTICIPATE IN SUCH ACTIVITIES? (1=NO/2=YES)</t>
  </si>
  <si>
    <t>M10: DO YOU EVER WEAR A PAD, SPECIAL BRIEF OR OTHER PROTECTIVE DEVICE FOR URINE LOSS? (1=NO/2=YES)</t>
  </si>
  <si>
    <t>M10: IF YES, HOW MUCH DOES THIS INCONVENIENCE YOU? (1=NOT AT ALL/2=SLIGHTLY/3=MODERATELY/4=GREATLY/5=EXTREMELY)</t>
  </si>
  <si>
    <t>M10: DID THIS PROBLEM BEGIN (1=DURING PREGNANCY/2=AFTER VAGINAL BIRTH OF A CHILD/3=AFTER CESAREAN BIRTH OF A CHILD/4=AFTER MENOPAUSE/5=AFTER A HYSTERECTOMY/6=AFTER ANOTHER SURGERY (SPECIFY)/7=AFTER RADIATION FOR UTERINE, COLON OR BLADDER CANCER/8=OTHER (SPECIFY)/9=UNCERTAIN)</t>
  </si>
  <si>
    <t>M10: HAVE YOU RECEIVED ORAL MEDICATION FOR TOO FREQUENT URINATION OR LOSS OF URINE? (1=NO/2=YES)</t>
  </si>
  <si>
    <t>M10: HAVE YOU RECEIVED ESTROGEN CREAM FOR TOO FREQUENT URINATION OR LOSS OF URINE? (1=NO/2=YES)</t>
  </si>
  <si>
    <t>M10: HAVE YOU RECEIVED MUSCLE TRAINING (KEGEL) EXERCISES FOR TOO FREQUENT URINATION OR LOSS OF URINE? (1=NO/2=YES)</t>
  </si>
  <si>
    <t>M10: HAVE YOU RECEIVED SURGERY FOR TOO FREQUENT URINATION OR LOSS OF URINE? (1=NO/2=YES)</t>
  </si>
  <si>
    <t>M10: HAVE YOU RECEIVED OTHER TREATMENTS FOR TOO FREQUENT URINATION OR LOSS OF URINE? (1=NO/2=YES)</t>
  </si>
  <si>
    <t>M10: HOW OFTEN IN THE PAST YEAR DID YOU GO TO THE BATHROOM FREQUENTLY, BUT PASS ONLY A SMALL AMOUNT OF URINE EACH TIME? (1=NEVER/2=LESS OFTEN THAN ONCE A MONTH/3=ONE TO THREE TIMES A MONTH/4=ONCE OR MORE PER WEEK/5=DAILY)</t>
  </si>
  <si>
    <t>M10: HOW OFTEN IN THE PAST YEAR DID YOU EVER FEEL AS IF YOU HAD TO EMPTY YOUR BLADDER BUT COULDN'T? (1=NEVER/2=LESS OFTEN THAN ONCE A MONTH/3=ONE TO THREE TIMES A MONTH/4=ONCE OR MORE PER WEEK/5=DAILY)</t>
  </si>
  <si>
    <t>M10: HOW OFTEN IN THE PAST YEAR DID YOU PASS ONLY A SMALL AMOUNT OF URINE BUT FEEL AS IF YOUR BLADDER IS STILL PARTLY FULL? (1=NEVER/2=LESS OFTEN THAN ONCE A MONTH/3=ONE TO THREE TIMES A MONTH/4=ONCE OR MORE PER WEEK/5=DAILY)</t>
  </si>
  <si>
    <t>M10: HOW OFTEN IN THE PAST YEAR DID YOU SPEND A LONG TIME AT THE TOILET BUT ONLY PRODUCED A WEAK DRIBBLING STREAM OF URINE? (1=NEVER/2=LESS OFTEN THAN ONCE A MONTH/3=ONE TO THREE TIMES A MONTH/4=ONCE OR MORE PER WEEK/5=DAILY)</t>
  </si>
  <si>
    <t>M10: HOW OFTEN IN THE PAST YEAR DID YOU HAVE PAIN WHEN YOU PASSED URINE? (1=NEVER/2=LESS OFTEN THAN ONCE A MONTH/3=ONE TO THREE TIMES A MONTH/4=ONCE OR MORE PER WEEK/5=DAILY)</t>
  </si>
  <si>
    <t>M10: HOW OFTEN IN THE PAST YEAR DID YOU LOSE URINE WHEN YOU SNEEZED, COUGHED, LAUGHED, LIFTED SOMETHING OR EXERCISED? (1=NEVER/2=LESS OFTEN THAN ONCE A MONTH/3=ONE TO THREE TIMES A MONTH/4=ONCE OR MORE PER WEEK/5=DAILY)</t>
  </si>
  <si>
    <t>M10: HOW OFTEN IN THE PAST YEAR DID YOU LOSE URINE WITHOUT SNEEZING, COUGHING, LAUGHING, LIFTING, OR EXERCISING? (1=NEVER/2=LESS OFTEN THAN ONCE A MONTH/3=ONE TO THREE TIMES A MONTH/4=ONCE OR MORE PER WEEK/5=DAILY)</t>
  </si>
  <si>
    <t>M10: HOW OFTEN IN THE PAST YEAR DID YOU LOSE URINE WHEN YOU GOT UP FROM A CHAIR OR OUT OF BED? (1=NEVER/2=LESS OFTEN THAN ONCE A MONTH/3=ONE TO THREE TIMES A MONTH/4=ONCE OR MORE PER WEEK/5=DAILY)</t>
  </si>
  <si>
    <t>M10: HOW OFTEN IN THE PAST YEAR DID YOU LOSE URINE THROUGHOUT THE DAY IN SMALL AMOUNTS WITHOUT HAVING A FEELING OF FULLNESS OR BEING AWARE OF IT? (1=NEVER/2=LESS OFTEN THAN ONCE A MONTH/3=ONE TO THREE TIMES A MONTH/4=ONCE OR MORE PER WEEK/5=DAILY)</t>
  </si>
  <si>
    <t>M10: HOW WOULD YOU RANK YOUR SATISFACTION WITH LIFE AFTER RETIREMENT COMPARED TO BEFORE? (1=WORSE/2=THE SAME/3=BETTER/4=NOT APPLICABLE)</t>
  </si>
  <si>
    <t>M10: HOW WOULD YOU RANK YOUR SATISFACTION WITH LIFE AFTER MOST RECENT MOVE COMPARED TO BEFORE? (1=WORSE/2=THE SAME/3=BETTER/4=NOT APPLICABLE)</t>
  </si>
  <si>
    <t>M10: HOW WOULD YOU RANK YOUR SATISFACTION WITH LIFE AFTER MENOPAUSE COMPARED TO BEFORE? (1=WORSE/2=THE SAME/3=BETTER/4=NOT APPLICABLE)</t>
  </si>
  <si>
    <t>M10: HOW WOULD YOU RANK YOUR SATISFACTION WITH LIFE AFTER HYSTERECTOMY COMPARED TO BEFORE? (1=WORSE/2=THE SAME/3=BETTER/4=NOT APPLICABLE)</t>
  </si>
  <si>
    <t>M10: HOW WOULD YOU RANK YOUR SATISFACTION WITH LIFE AFTER OTHER MAJOR SURGERY COMPARED TO BEFORE? (1=WORSE/2=THE SAME/3=BETTER/4=NOT APPLICABLE)</t>
  </si>
  <si>
    <t>M10: SINCE TURNING AGE 50, DO YOU USUALLY HAVE A MAMMOGRAM (1=EVERY YEAR/2=EVERY TWO YEARS/3=EVERY THREE YEARS/4=EVERY FOUR YEARS/5=LESS OFTEN THAN EVERY FOUR YEARS/6=NEVER)</t>
  </si>
  <si>
    <t>M10: IF YOU HAVE EVER HAD A MAMMOGRAM, MOST RECENT MAMMOGRAM MONTH</t>
  </si>
  <si>
    <t>M10: IF YOU HAVE EVER HAD A MAMMOGRAM, MOST RECENT MAMMOGRAM YEAR</t>
  </si>
  <si>
    <t>M10: DO YOU TAKE MULTIVITAMINS/MINERALS 3 OR MORE TIMES/WEEK? (1=NO/2=YES)</t>
  </si>
  <si>
    <t>M10_Q23A</t>
  </si>
  <si>
    <t>M10_Q23B</t>
  </si>
  <si>
    <t>M10_Q23C</t>
  </si>
  <si>
    <t>M10_Q24A</t>
  </si>
  <si>
    <t>M10_Q24B</t>
  </si>
  <si>
    <t>M10_Q24C</t>
  </si>
  <si>
    <t>M10_Q25A</t>
  </si>
  <si>
    <t>M10_Q25B</t>
  </si>
  <si>
    <t>M10_Q25C</t>
  </si>
  <si>
    <t>M10_Q26A</t>
  </si>
  <si>
    <t>M10_Q26B</t>
  </si>
  <si>
    <t>M10_Q26C</t>
  </si>
  <si>
    <t>M10_Q27A</t>
  </si>
  <si>
    <t>M10_Q27B</t>
  </si>
  <si>
    <t>M10_Q27C</t>
  </si>
  <si>
    <t>M10_Q28</t>
  </si>
  <si>
    <t>M10_Q29A</t>
  </si>
  <si>
    <t>M10_Q29B</t>
  </si>
  <si>
    <t>M10_Q29C</t>
  </si>
  <si>
    <t>M10_Q30A</t>
  </si>
  <si>
    <t>M10_Q30B</t>
  </si>
  <si>
    <t>M10_Q30C</t>
  </si>
  <si>
    <t>M10_Q31A</t>
  </si>
  <si>
    <t>M10_Q31B</t>
  </si>
  <si>
    <t>M10_Q31C</t>
  </si>
  <si>
    <t>M10_Q32A</t>
  </si>
  <si>
    <t>M10_Q32B</t>
  </si>
  <si>
    <t>M10_Q32C</t>
  </si>
  <si>
    <t>M10_Q33A</t>
  </si>
  <si>
    <t>M10_Q33B</t>
  </si>
  <si>
    <t>M10_Q33C</t>
  </si>
  <si>
    <t>M10_Q34A</t>
  </si>
  <si>
    <t>M10_Q34B</t>
  </si>
  <si>
    <t>M10_Q34C</t>
  </si>
  <si>
    <t>M10_Q35A</t>
  </si>
  <si>
    <t>M10_Q35B</t>
  </si>
  <si>
    <t>M10_Q35C</t>
  </si>
  <si>
    <t>M10_Q36A</t>
  </si>
  <si>
    <t>M10_Q36B</t>
  </si>
  <si>
    <t>M10_Q36C</t>
  </si>
  <si>
    <t>M10_Q37A</t>
  </si>
  <si>
    <t>M10_Q37B</t>
  </si>
  <si>
    <t>M10_Q37C</t>
  </si>
  <si>
    <t>M10_Q38A</t>
  </si>
  <si>
    <t>M10_Q38B</t>
  </si>
  <si>
    <t>M10_Q38C</t>
  </si>
  <si>
    <t>M10_Q39A</t>
  </si>
  <si>
    <t>M10_Q39B</t>
  </si>
  <si>
    <t>M10_Q39C</t>
  </si>
  <si>
    <t>M10_Q40A</t>
  </si>
  <si>
    <t>M10_Q40B</t>
  </si>
  <si>
    <t>M10_Q40C</t>
  </si>
  <si>
    <t>M10_Q41A</t>
  </si>
  <si>
    <t>M10_Q41B</t>
  </si>
  <si>
    <t>M10_Q41C</t>
  </si>
  <si>
    <t>M10_Q42A</t>
  </si>
  <si>
    <t>M10_Q42B</t>
  </si>
  <si>
    <t>M10_Q42C</t>
  </si>
  <si>
    <t>M10_Q43A</t>
  </si>
  <si>
    <t>M10_Q43B</t>
  </si>
  <si>
    <t>M10_Q43C</t>
  </si>
  <si>
    <t>M10_Q44B</t>
  </si>
  <si>
    <t>M10_Q44C</t>
  </si>
  <si>
    <t>M10_Q44D</t>
  </si>
  <si>
    <t>M10_Q45</t>
  </si>
  <si>
    <t>M10_Q47A</t>
  </si>
  <si>
    <t>M10_Q47B</t>
  </si>
  <si>
    <t>M10_Q47C</t>
  </si>
  <si>
    <t>M10_Q48A</t>
  </si>
  <si>
    <t>M10_Q48B</t>
  </si>
  <si>
    <t>M10_Q48C</t>
  </si>
  <si>
    <t>M10_Q49A</t>
  </si>
  <si>
    <t>M10_Q49B</t>
  </si>
  <si>
    <t>M10_Q49C</t>
  </si>
  <si>
    <t>M10_Q50A</t>
  </si>
  <si>
    <t>M10_Q50B</t>
  </si>
  <si>
    <t>M10_Q50C</t>
  </si>
  <si>
    <t>M10_Q51A</t>
  </si>
  <si>
    <t>M10_Q51B</t>
  </si>
  <si>
    <t>M10_Q51C</t>
  </si>
  <si>
    <t>M10_Q52A</t>
  </si>
  <si>
    <t>M10_Q52B</t>
  </si>
  <si>
    <t>M10_Q52C</t>
  </si>
  <si>
    <t>M10_Q53A</t>
  </si>
  <si>
    <t>M10_Q53B</t>
  </si>
  <si>
    <t>M10_Q53C</t>
  </si>
  <si>
    <t>M10_Q54B</t>
  </si>
  <si>
    <t>M10_Q54C</t>
  </si>
  <si>
    <t>M10_Q54D</t>
  </si>
  <si>
    <t>M10_Q56</t>
  </si>
  <si>
    <t>M10_Q57</t>
  </si>
  <si>
    <t>M10_Q58</t>
  </si>
  <si>
    <t>M10_Q59</t>
  </si>
  <si>
    <t>M10_Q60</t>
  </si>
  <si>
    <t>M10_Q61</t>
  </si>
  <si>
    <t>M10_Q62</t>
  </si>
  <si>
    <t>M10_Q63</t>
  </si>
  <si>
    <t>M10_Q64</t>
  </si>
  <si>
    <t>M10_Q65</t>
  </si>
  <si>
    <t>M10_Q66</t>
  </si>
  <si>
    <t>M10_Q67</t>
  </si>
  <si>
    <t>M10_Q74</t>
  </si>
  <si>
    <t>M10_Q75B</t>
  </si>
  <si>
    <t>M10_Q75C</t>
  </si>
  <si>
    <t>M10_Q75D</t>
  </si>
  <si>
    <t>M10_Q75E</t>
  </si>
  <si>
    <t>M10_Q76B</t>
  </si>
  <si>
    <t>M10_Q76C</t>
  </si>
  <si>
    <t>M10_Q76D</t>
  </si>
  <si>
    <t>M10_Q76E</t>
  </si>
  <si>
    <t>M10_Q77B</t>
  </si>
  <si>
    <t>M10_Q77C</t>
  </si>
  <si>
    <t>M10_Q77D</t>
  </si>
  <si>
    <t>M10_Q77E</t>
  </si>
  <si>
    <t>M10_Q78B</t>
  </si>
  <si>
    <t>M10_Q78C</t>
  </si>
  <si>
    <t>M10_Q78D</t>
  </si>
  <si>
    <t>M10_Q78E</t>
  </si>
  <si>
    <t>M10_Q79B</t>
  </si>
  <si>
    <t>M10_Q79C</t>
  </si>
  <si>
    <t>M10_Q79D</t>
  </si>
  <si>
    <t>M10_Q79E</t>
  </si>
  <si>
    <t>M10_Q80B</t>
  </si>
  <si>
    <t>M10_Q80C</t>
  </si>
  <si>
    <t>M10_Q80D</t>
  </si>
  <si>
    <t>M10_Q80E</t>
  </si>
  <si>
    <t>M10_Q81B</t>
  </si>
  <si>
    <t>M10_Q81C</t>
  </si>
  <si>
    <t>M10_Q81D</t>
  </si>
  <si>
    <t>M10_Q81E</t>
  </si>
  <si>
    <t>M10_Q82B</t>
  </si>
  <si>
    <t>M10_Q82C</t>
  </si>
  <si>
    <t>M10_Q82D</t>
  </si>
  <si>
    <t>M10_Q82E</t>
  </si>
  <si>
    <t>M10_Q83B</t>
  </si>
  <si>
    <t>M10_Q83C</t>
  </si>
  <si>
    <t>M10_Q83D</t>
  </si>
  <si>
    <t>M10_Q83E</t>
  </si>
  <si>
    <t>M10_Q89</t>
  </si>
  <si>
    <t>M10_Q90</t>
  </si>
  <si>
    <t>M10_Q91</t>
  </si>
  <si>
    <t>M10_Q92</t>
  </si>
  <si>
    <t>M10_Q93</t>
  </si>
  <si>
    <t>M10_Q93_AGE</t>
  </si>
  <si>
    <t>M10_Q94</t>
  </si>
  <si>
    <t>M10_Q94_AGE</t>
  </si>
  <si>
    <t>M10_Q95</t>
  </si>
  <si>
    <t>M10_Q95_AGE</t>
  </si>
  <si>
    <t>M10_Q96</t>
  </si>
  <si>
    <t>M10_Q96_AGE</t>
  </si>
  <si>
    <t>M10_Q99</t>
  </si>
  <si>
    <t>M10: DID YOU HAVE A HYSTERECTOMY BECAUSE OF ANOTHER REASON? (1=NO/2=YES)</t>
  </si>
  <si>
    <t>M10_Q99B</t>
  </si>
  <si>
    <t>M10_Q99C</t>
  </si>
  <si>
    <t>M10: DID YOU HAVE A HYSTERECTOMY BECAUSE OF FIBROID(S), TUMOR(S) OR CYSTS? (1=NO/2=YES)</t>
  </si>
  <si>
    <t>M10_Q100</t>
  </si>
  <si>
    <t>M10_Q100PYR</t>
  </si>
  <si>
    <t>M10_Q100CYR</t>
  </si>
  <si>
    <t>M10_Q101</t>
  </si>
  <si>
    <t>M10_Q102</t>
  </si>
  <si>
    <t>M10_Q103</t>
  </si>
  <si>
    <t>M10_Q104</t>
  </si>
  <si>
    <t>M10_Q105</t>
  </si>
  <si>
    <t>M10_Q106</t>
  </si>
  <si>
    <t>M10_Q107</t>
  </si>
  <si>
    <t>M10: IF YES, HAVE YOU EVER SOUGHT MEDICAL HELP FOR THIS PROBLEM? (1=NO/2=YES)</t>
  </si>
  <si>
    <t xml:space="preserve">M10: IF YES, HOW OLD WERE YOU WHEN THIS PROBLEM BEGAN? </t>
  </si>
  <si>
    <t>M10_Q108A</t>
  </si>
  <si>
    <t>M10_Q108B</t>
  </si>
  <si>
    <t>M10_Q108C</t>
  </si>
  <si>
    <t>M10_Q108D</t>
  </si>
  <si>
    <t>M10_Q109A</t>
  </si>
  <si>
    <t>M10_Q109B</t>
  </si>
  <si>
    <t>M10_Q109C</t>
  </si>
  <si>
    <t>M10_Q109D</t>
  </si>
  <si>
    <t>M10_Q109E</t>
  </si>
  <si>
    <t>M10_Q109E_CODE</t>
  </si>
  <si>
    <t>M10_Q110A</t>
  </si>
  <si>
    <t>M10_Q110B</t>
  </si>
  <si>
    <t>M10_Q110C</t>
  </si>
  <si>
    <t>M10_Q110D</t>
  </si>
  <si>
    <t>M10: DO YOU TAKE OTHER SUPPLEMENT 3 OR MORE TIMES/WEEK? (1=NO/2=YES)</t>
  </si>
  <si>
    <t>M10: DO YOU TAKE OTHER SUPPLEMENT AT A DOCTOR'S ADVICE? (1=NO/2=YES)</t>
  </si>
  <si>
    <t>M10: DO YOU TAKE OTHER SUPPLEMENT FOR A SPECIFIC CONDITION? (1=NO/2=YES)</t>
  </si>
  <si>
    <t>M10_Q111A</t>
  </si>
  <si>
    <t>M10_Q111B</t>
  </si>
  <si>
    <t>M10_Q111C</t>
  </si>
  <si>
    <t>M10_Q111D</t>
  </si>
  <si>
    <t>M10_Q112A</t>
  </si>
  <si>
    <t>M10_Q112B</t>
  </si>
  <si>
    <t>M10_Q112C</t>
  </si>
  <si>
    <t>M10_Q112D</t>
  </si>
  <si>
    <t>M10_Q112E</t>
  </si>
  <si>
    <t>M10_Q113A</t>
  </si>
  <si>
    <t>M10_Q113B</t>
  </si>
  <si>
    <t>M10_Q113C</t>
  </si>
  <si>
    <t>M10_Q113D</t>
  </si>
  <si>
    <t>M10_Q113E</t>
  </si>
  <si>
    <t>M10_Q113E_CODE</t>
  </si>
  <si>
    <t>M10_Q114</t>
  </si>
  <si>
    <t>M10_Q114MO</t>
  </si>
  <si>
    <t>M10_Q114YR</t>
  </si>
  <si>
    <t>M10_Q114NEVER</t>
  </si>
  <si>
    <t>M10_Q117</t>
  </si>
  <si>
    <t>M10_Q118_CODE</t>
  </si>
  <si>
    <t>M10_Q119</t>
  </si>
  <si>
    <t>M10_Q120</t>
  </si>
  <si>
    <t>M10_Q121</t>
  </si>
  <si>
    <t>M10_Q122</t>
  </si>
  <si>
    <t>M10_Q123</t>
  </si>
  <si>
    <t>M10_Q124</t>
  </si>
  <si>
    <t>M10_Q125</t>
  </si>
  <si>
    <t>M10_Q126</t>
  </si>
  <si>
    <t>M10_Q127</t>
  </si>
  <si>
    <t>M10_Q128</t>
  </si>
  <si>
    <t>M10_Q129</t>
  </si>
  <si>
    <t>M10_Q130</t>
  </si>
  <si>
    <t>M10_Q130_AGE</t>
  </si>
  <si>
    <t>M10_Q131</t>
  </si>
  <si>
    <t>M10_Q131_AGE</t>
  </si>
  <si>
    <t>M10_Q132</t>
  </si>
  <si>
    <t>M10_Q132_AGE</t>
  </si>
  <si>
    <t>M10_Q133</t>
  </si>
  <si>
    <t>M10_Q133_AGE</t>
  </si>
  <si>
    <t>M10_Q134</t>
  </si>
  <si>
    <t>M10_Q134_AGE</t>
  </si>
  <si>
    <t>M10_Q135</t>
  </si>
  <si>
    <t>M10_Q135_AGE</t>
  </si>
  <si>
    <t>M10_Q136</t>
  </si>
  <si>
    <t>M10_Q136_AGE</t>
  </si>
  <si>
    <t>M10_Q137</t>
  </si>
  <si>
    <t>M10_Q138A</t>
  </si>
  <si>
    <t>M10_Q138A_CODE</t>
  </si>
  <si>
    <t>M10_Q138B</t>
  </si>
  <si>
    <t>M10_Q138C</t>
  </si>
  <si>
    <t>M10_Q138D</t>
  </si>
  <si>
    <t>M10_Q138E</t>
  </si>
  <si>
    <t>M10_Q138F</t>
  </si>
  <si>
    <t>M10_Q138G</t>
  </si>
  <si>
    <t>M10_Q138H</t>
  </si>
  <si>
    <t>M10_Q138I</t>
  </si>
  <si>
    <t>M10_Q138I_CODE</t>
  </si>
  <si>
    <t>M10_Q139A1</t>
  </si>
  <si>
    <t>M10_Q139A2</t>
  </si>
  <si>
    <t>M10_Q139A3</t>
  </si>
  <si>
    <t>M10_Q139B1</t>
  </si>
  <si>
    <t>M10_Q139B2</t>
  </si>
  <si>
    <t>M10_Q139B3</t>
  </si>
  <si>
    <t>M10_Q140A1</t>
  </si>
  <si>
    <t>M10_Q140A2</t>
  </si>
  <si>
    <t>M10_Q140B1</t>
  </si>
  <si>
    <t>M10_Q140B2</t>
  </si>
  <si>
    <t>M10_Q141A</t>
  </si>
  <si>
    <t>M10_Q141B</t>
  </si>
  <si>
    <t>M10_Q141C</t>
  </si>
  <si>
    <t>M10_Q141D</t>
  </si>
  <si>
    <t>M10_Q141E</t>
  </si>
  <si>
    <t>M10_Q141F</t>
  </si>
  <si>
    <t>M10_Q141G</t>
  </si>
  <si>
    <t>M10_Q141H</t>
  </si>
  <si>
    <t>M10_Q141I</t>
  </si>
  <si>
    <t>M10_Q141J</t>
  </si>
  <si>
    <t>M10_Q141K</t>
  </si>
  <si>
    <t>M10_Q141L</t>
  </si>
  <si>
    <t>M10_Q141M</t>
  </si>
  <si>
    <t>M10_Q141N</t>
  </si>
  <si>
    <t>M10_Q141O</t>
  </si>
  <si>
    <t>M10_Q141P</t>
  </si>
  <si>
    <t>M10_Q141Q</t>
  </si>
  <si>
    <t>M10_Q141R</t>
  </si>
  <si>
    <t>M10_Q141S</t>
  </si>
  <si>
    <t>M10_Q141T</t>
  </si>
  <si>
    <t>M10_Q141U</t>
  </si>
  <si>
    <t>M10_Q141V</t>
  </si>
  <si>
    <t>M10_Q141W</t>
  </si>
  <si>
    <t>M10_Q141X</t>
  </si>
  <si>
    <t>M10_Q142A</t>
  </si>
  <si>
    <t>M10_Q142B</t>
  </si>
  <si>
    <t>M10_Q143A</t>
  </si>
  <si>
    <t>M10_Q143B</t>
  </si>
  <si>
    <t>M10_Q144A</t>
  </si>
  <si>
    <t>M10_Q144B</t>
  </si>
  <si>
    <t>M10_Q145A</t>
  </si>
  <si>
    <t>M10_Q145B</t>
  </si>
  <si>
    <t>M10_Q145C</t>
  </si>
  <si>
    <t>M10_Q145D</t>
  </si>
  <si>
    <t>M10_Q145E</t>
  </si>
  <si>
    <t>M10: DO YOU TAKE PAPAYA ENZYME 3 OR MORE TIMES/WEEK? (1=NO/2=YES)</t>
  </si>
  <si>
    <t>M10_Q46A</t>
  </si>
  <si>
    <t>M10_Q46B</t>
  </si>
  <si>
    <t>M10_Q46C</t>
  </si>
  <si>
    <t>M10_Q55</t>
  </si>
  <si>
    <t>SPECIAL DIET - TYPE OF DIET</t>
  </si>
  <si>
    <t>M10_Q69</t>
  </si>
  <si>
    <t>M10_Q99A</t>
  </si>
  <si>
    <t>M10_Q99D</t>
  </si>
  <si>
    <t>M10_Q99E</t>
  </si>
  <si>
    <t>M10_Q99F</t>
  </si>
  <si>
    <t>M10_Q99G</t>
  </si>
  <si>
    <t>M10_Q99H</t>
  </si>
  <si>
    <t>M10_Q99I</t>
  </si>
  <si>
    <t>M10_Q99J</t>
  </si>
  <si>
    <t>M10_Q99K</t>
  </si>
  <si>
    <t>M10: HAVE YOU CHANGED THE AMOUNT OF FLUID YOU DRINK BEFORE BED TO CONTROL HAVING TO URINATE? (1=NO/2=YES)</t>
  </si>
  <si>
    <t>M10: SPECIFY OTHER TREATMENTS (SEE CODES)</t>
  </si>
  <si>
    <t>M10: SPECIFY OTHER MAJOR SURGERY (SEE CODES)</t>
  </si>
  <si>
    <t>M10: FACTOR 1 WHICH ENCOURAGES YOU TO HAVE A MAMMOGRAM (SEE CODES)</t>
  </si>
  <si>
    <t>M10: FACTOR 2 WHICH ENCOURAGES YOU TO HAVE A MAMMOGRAM (SEE CODES)</t>
  </si>
  <si>
    <t>M10: FACTOR 3 WHICH ENCOURAGES YOU TO HAVE A MAMMOGRAM (SEE CODES)</t>
  </si>
  <si>
    <t>M10: FACTOR 4 WHICH ENCOURAGES YOU TO HAVE A MAMMOGRAM (SEE CODES)</t>
  </si>
  <si>
    <t>M10: FACTOR 5 WHICH ENCOURAGES YOU TO HAVE A MAMMOGRAM (SEE CODES)</t>
  </si>
  <si>
    <t>M10: HOW OLD WERE YOU WHEN YOU FIRST BEGAN TO DRINK CAFFEINATED COFFEE REGULARLY (YRS)?</t>
  </si>
  <si>
    <t>M10: HOW OLD WERE YOU WHEN YOU FIRST DRANK COFFEE OR COFFEE MILK (YRS)?</t>
  </si>
  <si>
    <t>M10: HOW OLD WERE YOU WHEN YOU FIRST BEGAN TO DRINK DECAFFEINATED COFFEE REGULARLY (YRS)?</t>
  </si>
  <si>
    <t>M10: SPECIFY OTHER REASONS DECREASED OR STOPPED DRINKING CAFFEINATED COFFEE (SEE CODES)</t>
  </si>
  <si>
    <t>M10AGE</t>
  </si>
  <si>
    <t>M10_Q23D_CODE</t>
  </si>
  <si>
    <t>M10_Q24D_CODE</t>
  </si>
  <si>
    <t>M10_Q25D_CODE</t>
  </si>
  <si>
    <t>M10_Q26D_CODE</t>
  </si>
  <si>
    <t>M10_Q27D_CODE</t>
  </si>
  <si>
    <t>M10_Q29D_CODE</t>
  </si>
  <si>
    <t>M10_Q30D_CODE</t>
  </si>
  <si>
    <t>M10_Q31D_CODE</t>
  </si>
  <si>
    <t>M10_Q32D_CODE</t>
  </si>
  <si>
    <t>M10_Q33D_CODE</t>
  </si>
  <si>
    <t>M10_Q34D_CODE</t>
  </si>
  <si>
    <t>M10_Q35D_CODE</t>
  </si>
  <si>
    <t>M10_Q36D_CODE</t>
  </si>
  <si>
    <t>M10_Q37D_CODE</t>
  </si>
  <si>
    <t>M10_Q38D_CODE</t>
  </si>
  <si>
    <t>M10_Q39D_CODE</t>
  </si>
  <si>
    <t>M10_Q40D_CODE</t>
  </si>
  <si>
    <t>M10_Q41D_CODE</t>
  </si>
  <si>
    <t>M10_Q42D_CODE</t>
  </si>
  <si>
    <t>M10_Q43D_CODE</t>
  </si>
  <si>
    <t>M10_Q44E_CODE</t>
  </si>
  <si>
    <t>M10_Q44A_CODE</t>
  </si>
  <si>
    <t>M10_Q46D_CODE</t>
  </si>
  <si>
    <t>M10_Q47D_CODE</t>
  </si>
  <si>
    <t>M10_Q48D_CODE</t>
  </si>
  <si>
    <t>M10_Q49D_CODE</t>
  </si>
  <si>
    <t>M10_Q50D_CODE</t>
  </si>
  <si>
    <t>M10_Q51D_CODE</t>
  </si>
  <si>
    <t>M10_Q52D_CODE</t>
  </si>
  <si>
    <t>M10_Q53D_CODE</t>
  </si>
  <si>
    <t>M10_Q54A_CODE</t>
  </si>
  <si>
    <t>M10_Q54E_CODE</t>
  </si>
  <si>
    <t>M10_Q68_CODE</t>
  </si>
  <si>
    <t>M10_Q137_CODE</t>
  </si>
  <si>
    <t>M10: OTHER WAYS CHANGED COFFEE INTAKE (SEE CODES)</t>
  </si>
  <si>
    <t>M10_Q99H_CODE</t>
  </si>
  <si>
    <t>M10: SPECIFY OTHER REASON FOR HYSTERECTOMY (SEE CODES)</t>
  </si>
  <si>
    <t>M10: TOTAL YEARS TOOK ESTROGEN IN THE PAST (0 = LESS THAN 1 YEAR)</t>
  </si>
  <si>
    <t>M10: HOW MANY TIMES DO YOU USUALLY GET UP AT NIGHT TO URINATE? (98=WEARS DIAPERS)</t>
  </si>
  <si>
    <t>M10: SPECIFY OTHER REASON FOR PROBLEM WITH LOSS OF URINE (SEE CODES)</t>
  </si>
  <si>
    <t>M10_Q116_CODE1</t>
  </si>
  <si>
    <t>M10_Q116_CODE2</t>
  </si>
  <si>
    <t>M10_Q116_CODE3</t>
  </si>
  <si>
    <t>M10_Q116_CODE4</t>
  </si>
  <si>
    <t>M10_Q116_CODE5</t>
  </si>
  <si>
    <t>M10_Q115_CODE1</t>
  </si>
  <si>
    <t>M10_Q115_CODE2</t>
  </si>
  <si>
    <t>M10_Q115_CODE3</t>
  </si>
  <si>
    <t>M10_Q115_CODE4</t>
  </si>
  <si>
    <t>M10_Q115_CODE5</t>
  </si>
  <si>
    <t>M10: SPECIFIC CONDITION YOU TAKE MULTIVITAMINS FOR (SEE CODES)</t>
  </si>
  <si>
    <t>M10: SPECIFIC CONDITION YOU TAKE MULTIVITAMIN/MINERALS FOR (SEE CODES)</t>
  </si>
  <si>
    <t>M10: SPECIFIC CONDITION YOU TAKE IRON ENRICHED MULTIVITAMIN/MINERAL FOR (SEE CODES)</t>
  </si>
  <si>
    <t>M10: SPECIFIC CONDITION YOU TAKE STRESS FORMULA MULTIVITAMIN/MINERAL FOR (SEE CODES)</t>
  </si>
  <si>
    <t>M10: SPECIFIC CONDITION YOU TAKE MEGADOSE MULTIVITAMIN/MINERAL FOR (SEE CODES)</t>
  </si>
  <si>
    <t>M10: SPECIFIC CONDITION YOU TAKE VITAMIN A FOR (SEE CODES)</t>
  </si>
  <si>
    <t>M10: SPECIFIC CONDITION YOU TAKE VITAMIN B COMPLEX FOR (SEE CODES)</t>
  </si>
  <si>
    <t>M10: SPECIFIC CONDITION YOU TAKE VITAMIN B1 FOR (SEE CODES)</t>
  </si>
  <si>
    <t>M10: SPECIFIC CONDITION YOU TAKE VITAMIN B2 FOR (SEE CODES)</t>
  </si>
  <si>
    <t>M10: SPECIFIC CONDITION YOU TAKE VITAMIN B5 FOR (SEE CODES)</t>
  </si>
  <si>
    <t>M10: SPECIFIC CONDITION YOU TAKE VITAMIN B6 FOR (SEE CODES)</t>
  </si>
  <si>
    <t>M10: SPECIFIC CONDITION YOU TAKE VITAMIN B12 FOR (SEE CODES)</t>
  </si>
  <si>
    <t>M10: SPECIFIC CONDITION YOU TAKE VITAMIN C FOR (SEE CODES)</t>
  </si>
  <si>
    <t>M10: SPECIFIC CONDITION YOU TAKE VITAMIN D FOR (SEE CODES)</t>
  </si>
  <si>
    <t>M10: SPECIFIC CONDITION YOU TAKE VITAMIN E FOR (SEE CODES)</t>
  </si>
  <si>
    <t>M10: SPECIFIC CONDITION YOU TAKE BETA CAROTENE FOR (SEE CODES)</t>
  </si>
  <si>
    <t>M10: SPECIFIC CONDITION YOU TAKE NIACIN FOR (SEE CODES)</t>
  </si>
  <si>
    <t>M10: SPECIFIC CONDITION YOU TAKE CALCIUM FOR (SEE CODES)</t>
  </si>
  <si>
    <t>M10: SPECIFIC CONDITION YOU TAKE IRON FOR (SEE CODES)</t>
  </si>
  <si>
    <t>M10: SPECIFIC CONDITION YOU TAKE MAGNESIUM FOR (SEE CODES)</t>
  </si>
  <si>
    <t>M10: SPECIFIC CONDITION YOU TAKE BREWERS YEAST FOR (SEE CODES)</t>
  </si>
  <si>
    <t>M10: DO YOU TAKE BREWERS YEAST 3 OR MORE TIMES/WEEK? (1=NO/2=YES)</t>
  </si>
  <si>
    <t>M10: DO YOU TAKE BREWERS YEAST AT A DOCTOR'S ADVICE? (1=NO/2=YES)</t>
  </si>
  <si>
    <t>M10: DO YOU TAKE BREWERS YEAST FOR A SPECIFIC CONDITION? (1=NO/2=YES)</t>
  </si>
  <si>
    <t>M10: SPECIFIC CONDITION YOU TAKE BRAN/OAT BRAN FOR (SEE CODES)</t>
  </si>
  <si>
    <t>M10: SPECIFIC CONDITION YOU TAKE FISH OIL FOR (SEE CODES)</t>
  </si>
  <si>
    <t>M10: SPECIFIC CONDITION YOU TAKE GARLIC FOR (SEE CODES)</t>
  </si>
  <si>
    <t>M10: SPECIFIC CONDITION YOU TAKE KELP FOR (SEE CODES)</t>
  </si>
  <si>
    <t>M10: SPECIFIC CONDITION YOU TAKE LECITHIN FOR (SEE CODES)</t>
  </si>
  <si>
    <t>M10: SPECIFIC CONDITION YOU TAKE LYSINE FOR (SEE CODES)</t>
  </si>
  <si>
    <t>M10: SPECIFIC CONDITION YOU TAKE PAPAYA ENZYME FOR (SEE CODES)</t>
  </si>
  <si>
    <t>M10: SPECIFIC CONDITION YOU TAKE OTHER SUPPLEMENT FOR (SEE CODES)</t>
  </si>
  <si>
    <t>M10: SPECIFY OTHER SUPPLEMENT TAKEN (SEE CODES)</t>
  </si>
  <si>
    <t>M10: HAVE YOU BEEN ON A WEIGHT LOSS DIET? (1=NO/2=YES, 5 YEARS OR LESS/3=YES, MORE THAN 5 YEARS)</t>
  </si>
  <si>
    <t>M10: HAVE YOU BEEN ON A LOW FAT DIET? (1=NO/2=YES, 5 YEARS OR LESS/3=YES, MORE THAN 5 YEARS)</t>
  </si>
  <si>
    <t>M10: HAVE YOU BEEN ON A LOW CHOLESTEROL DIET? (1=NO/2=YES, 5 YEARS OR LESS/3=YES, MORE THAN 5 YEARS)</t>
  </si>
  <si>
    <t>M10: HAVE YOU BEEN ON A LOW SALT DIET? (1=NO/2=YES, 5 YEARS OR LESS/3=YES, MORE THAN 5 YEARS)</t>
  </si>
  <si>
    <t>M10: HAVE YOU BEEN ON A HIGH FIBER DIET? (1=NO/2=YES, 5 YEARS OR LESS/3=YES, MORE THAN 5 YEARS)</t>
  </si>
  <si>
    <t>M10: HAVE YOU BEEN ON A HIGH POTASSIUM DIET? (1=NO/2=YES, 5 YEARS OR LESS/3=YES, MORE THAN 5 YEARS)</t>
  </si>
  <si>
    <t>M10: HAVE YOU BEEN ON A DIABETIC DIET? (1=NO/2=YES, 5 YEARS OR LESS/3=YES, MORE THAN 5 YEARS)</t>
  </si>
  <si>
    <t>M10: HAVE YOU BEEN ON A LIQUID DIET? (1=NO/2=YES, 5 YEARS OR LESS/3=YES, MORE THAN 5 YEARS)</t>
  </si>
  <si>
    <t>M10: HAVE YOU BEEN ON A NON-DAIRY PRODUCT DIET? (1=NO/2=YES, 5 YEARS OR LESS/3=YES, MORE THAN 5 YEARS)</t>
  </si>
  <si>
    <t>M10: HAVE YOU BEEN ON A VEGETARIAN DIET? (1=NO/2=YES, 5 YEARS OR LESS/3=YES, MORE THAN 5 YEARS)</t>
  </si>
  <si>
    <t>M10: HAVE YOU BEEN ON A VEGANS VEGETARIAN DIET? (1=NO/2=YES, 5 YEARS OR LESS/3=YES, MORE THAN 5 YEARS)</t>
  </si>
  <si>
    <t>M10: HAVE YOU BEEN ON A LACTO-OVO VEGETARIAN DIET? (1=NO/2=YES, 5 YEARS OR LESS/3=YES, MORE THAN 5 YEARS)</t>
  </si>
  <si>
    <t>M10: DON'T KNOW WHY YOU HAD A HYSTERECTOMY (1=NO/2=YES)</t>
  </si>
  <si>
    <t>M10: I HAVE GOTTEN PRETTY MUCH WHAT I EXPECTED OUT OF LIFE (1=AGREE/2=DISAGREE/9=DON'T KNOW)</t>
  </si>
  <si>
    <t>M10: IF YES, HAVE YOU EVER RECEIVED TOPICAL (VAGINAL AND/OR URETHRAL) ESTROGEN FOR THIS CONDITION? (1=NO/2=YES/9=DON'T KNOW)</t>
  </si>
  <si>
    <t xml:space="preserve">M10: AGE AT PREGNANCY 1 </t>
  </si>
  <si>
    <t xml:space="preserve">M10: AGE AT PREGNANCY 2 </t>
  </si>
  <si>
    <t>M10: AGE AT PREGNANCY 3</t>
  </si>
  <si>
    <t>M10: AGE AT PREGNANCY 4</t>
  </si>
  <si>
    <t>M10: AGE AT PREGNANCY 5</t>
  </si>
  <si>
    <t>M10: AGE AT PREGNANCY 6</t>
  </si>
  <si>
    <t>M10: AGE AT PREGNANCY 7</t>
  </si>
  <si>
    <t>M10: AGE AT PREGNANCY 8</t>
  </si>
  <si>
    <t>M10: AGE AT PREGNANCY 9</t>
  </si>
  <si>
    <t>M10_Q75A_AGE</t>
  </si>
  <si>
    <t>M10_Q76A_AGE</t>
  </si>
  <si>
    <t>M10_Q77A_AGE</t>
  </si>
  <si>
    <t>M10_Q78A_AGE</t>
  </si>
  <si>
    <t>M10_Q79A_AGE</t>
  </si>
  <si>
    <t>M10_Q80A_AGE</t>
  </si>
  <si>
    <t>M10_Q81A_AGE</t>
  </si>
  <si>
    <t>M10_Q82A_AGE</t>
  </si>
  <si>
    <t>M10_Q83A_AGE</t>
  </si>
  <si>
    <t>M10: DO YOU HAVE A PROBLEM LOSING URINE WHEN YOU DON'T WANT TO? (1=NO/2=YES) IF NO, GO TO M10_Q109A</t>
  </si>
  <si>
    <t>M10: NEVER HAD A MAMMOGRAM (2=YES)</t>
  </si>
  <si>
    <t>AGE AT M10 QUESTIONNAIRE (YRS)</t>
  </si>
  <si>
    <t>NOTES</t>
  </si>
  <si>
    <t>●</t>
  </si>
  <si>
    <t>LINK TO CODES</t>
  </si>
  <si>
    <t>N=3102</t>
  </si>
  <si>
    <t>CODE</t>
  </si>
  <si>
    <t>EXPLANATION</t>
  </si>
  <si>
    <t>HEART AND CARDIOVASCULAR DISEASE</t>
  </si>
  <si>
    <t>BLOOD PRESSURE</t>
  </si>
  <si>
    <t>DIABETES</t>
  </si>
  <si>
    <t>OSTEOPOROSIS/ FRACTURE</t>
  </si>
  <si>
    <t>CANCER</t>
  </si>
  <si>
    <t>ARTHRITIS</t>
  </si>
  <si>
    <t>IMPROVE MEMORY/ COGNITIVE FUNCTION</t>
  </si>
  <si>
    <t>PREVENT DISEASE/ STAY HEALTHY</t>
  </si>
  <si>
    <t>TOOTH/GUM DISEASE</t>
  </si>
  <si>
    <t>LOW THYROID</t>
  </si>
  <si>
    <t>IMPROVE NERVE AND MUSCLE FUNCTION</t>
  </si>
  <si>
    <t>IMPROVE METABOLISM</t>
  </si>
  <si>
    <t>STRESS</t>
  </si>
  <si>
    <t>ALLERGIES</t>
  </si>
  <si>
    <t>EYES/ IMPROVE SIGHT</t>
  </si>
  <si>
    <t>SORE THROAT</t>
  </si>
  <si>
    <t>ANEMIA</t>
  </si>
  <si>
    <t>FIBROCYSTIC BREAST DISEASE</t>
  </si>
  <si>
    <t>SKIN</t>
  </si>
  <si>
    <t>LUNGS</t>
  </si>
  <si>
    <t>CHOLESTEROL</t>
  </si>
  <si>
    <t>COLDS</t>
  </si>
  <si>
    <t>FATIGUE</t>
  </si>
  <si>
    <t>PMS</t>
  </si>
  <si>
    <t>FEVER BLISTERS/ COLD SORES</t>
  </si>
  <si>
    <t>HEADACHES</t>
  </si>
  <si>
    <t>CONSTIPATION</t>
  </si>
  <si>
    <t>PREGNANCY AND/ OR NURSING</t>
  </si>
  <si>
    <t>MENOPAUSE SYMPTOMS</t>
  </si>
  <si>
    <t>NAILS</t>
  </si>
  <si>
    <t>MENIER'S DISEASE</t>
  </si>
  <si>
    <t>DEPRESSION</t>
  </si>
  <si>
    <t>CARPAL TUNNEL SYNDROME</t>
  </si>
  <si>
    <t>MUSCULAR DEGENERATION</t>
  </si>
  <si>
    <t>ENJOY EATING IT</t>
  </si>
  <si>
    <t>KIDNEY STONES</t>
  </si>
  <si>
    <t>CRAMPS</t>
  </si>
  <si>
    <t>CHEMOTHERAPY</t>
  </si>
  <si>
    <t>COLON</t>
  </si>
  <si>
    <t>WEAK</t>
  </si>
  <si>
    <t>BACK/SPINE PROBLEMS</t>
  </si>
  <si>
    <t>PROSTATE</t>
  </si>
  <si>
    <t>POTASSIUM</t>
  </si>
  <si>
    <t>METAMUCIL</t>
  </si>
  <si>
    <t>WHEAT GERM</t>
  </si>
  <si>
    <t>OCCUVITE</t>
  </si>
  <si>
    <t>COENZYME Q10</t>
  </si>
  <si>
    <t>BAILEY GREEN</t>
  </si>
  <si>
    <t>SYNTHROID</t>
  </si>
  <si>
    <t>CHROMIUM</t>
  </si>
  <si>
    <t>CHOLINE</t>
  </si>
  <si>
    <t>ALFALFA</t>
  </si>
  <si>
    <t>COPPER</t>
  </si>
  <si>
    <t>NUTRITIONAL SUPPLEMENTS - OTHER SUPPLEMENTS TAKEN</t>
  </si>
  <si>
    <t>M10_DIET</t>
  </si>
  <si>
    <t>OTHER TYPE OF DIET:</t>
  </si>
  <si>
    <t>CANCER DIET</t>
  </si>
  <si>
    <t>EAT NO RED MEAT</t>
  </si>
  <si>
    <t>1 EGG/WEEK</t>
  </si>
  <si>
    <t>NUTRI SYSTEM/ WEIGHT WATCHERS/ JENNY CRAIG</t>
  </si>
  <si>
    <t>FISH/ CHICKEN/ LITTLE RED MEAT</t>
  </si>
  <si>
    <t>LOW CARBOHYDRATE</t>
  </si>
  <si>
    <t>EAT LITTLE MEAT</t>
  </si>
  <si>
    <t>POSITIVE PAP SMEAR</t>
  </si>
  <si>
    <t>POLYP</t>
  </si>
  <si>
    <t>PERIODS STARTED AFTER TAKING ESTROGEN</t>
  </si>
  <si>
    <t>ENLARGED OVARIES</t>
  </si>
  <si>
    <t>IRREGULAR BLEEDING</t>
  </si>
  <si>
    <t>DYSPLASIA; HYPERPLASIA</t>
  </si>
  <si>
    <t>DROPPED UTERUS; RETROCESSED UTERUS</t>
  </si>
  <si>
    <t>PAINFUL MENSES</t>
  </si>
  <si>
    <t>HIVES</t>
  </si>
  <si>
    <t>HEAVY CRAMPING</t>
  </si>
  <si>
    <t>TUBAL PREGNANCY</t>
  </si>
  <si>
    <t>ADENOMYOSIS</t>
  </si>
  <si>
    <t>BLADDER SURGERY</t>
  </si>
  <si>
    <t>OVARIAN CYST</t>
  </si>
  <si>
    <t>RECTOCELE</t>
  </si>
  <si>
    <t>CYSTOCELE</t>
  </si>
  <si>
    <t>PRECANCEROUS</t>
  </si>
  <si>
    <t>RETROVERION (UTERUS)</t>
  </si>
  <si>
    <t>FIBROIDS</t>
  </si>
  <si>
    <t>WHEN I DRINK TOO MUCH WATER</t>
  </si>
  <si>
    <t>BOWEL OBSTRUCTION/ PROLAPSED RECTUM</t>
  </si>
  <si>
    <t>AGING; MUSCLE WEAKNESS DUE TO AGING</t>
  </si>
  <si>
    <t>WHEN MY WEIGHT IS UP; ABDOMEN WEIGHT GAIN</t>
  </si>
  <si>
    <t>DURING/ AFTER COLD OF FLU</t>
  </si>
  <si>
    <t>BRONCHITIS</t>
  </si>
  <si>
    <t>WEIGHT LOSS/ DIET/ EXERCISE PROGRAM</t>
  </si>
  <si>
    <t>WHEN I WALK TO FAST</t>
  </si>
  <si>
    <t>KNEE REPLACEMENT</t>
  </si>
  <si>
    <t>NO REASON</t>
  </si>
  <si>
    <t>AFTER TAKING DIURETICS</t>
  </si>
  <si>
    <t>AFTER SNEEZING OR COUGHING</t>
  </si>
  <si>
    <t>AFTER STROKE</t>
  </si>
  <si>
    <t>PARKINSON'S ONSET</t>
  </si>
  <si>
    <t>BLADDER SURGERY/ TREATMENT; BLADDER INFECTION; DROPPED BLADDER</t>
  </si>
  <si>
    <t>DURING CYCTISIS</t>
  </si>
  <si>
    <t>WOMEN'S FORM - QUESTION 14 - OTHER TREATMENTS FOR FREQUENT URINATION</t>
  </si>
  <si>
    <t>BLADDER SUSPENSION</t>
  </si>
  <si>
    <t>DMSO</t>
  </si>
  <si>
    <t>DILATION OF URETER</t>
  </si>
  <si>
    <t>DILATION OF BLADDER</t>
  </si>
  <si>
    <t>STRETCHING/ DILATION OF URETHRA</t>
  </si>
  <si>
    <t>REGULATION OF WATER INTAKE</t>
  </si>
  <si>
    <t>DILATIONS (NON- SPECIFIC)</t>
  </si>
  <si>
    <t>ELF CONTRACTIONS</t>
  </si>
  <si>
    <t>BLADDER TIE UP</t>
  </si>
  <si>
    <t>WOMEN'S FORM - QUESTION 18 - OTHER SURGERY:</t>
  </si>
  <si>
    <t>CHOLECYCYSTECTOMY OR OTHER GALL BLADDER SURGERY</t>
  </si>
  <si>
    <t>REMOVAL OF OVARY</t>
  </si>
  <si>
    <t>HIP SURGERY OR REPLACEMENT</t>
  </si>
  <si>
    <t>BRAIN TUMOR</t>
  </si>
  <si>
    <t>APPENDICITIS, APPENDECTOMY</t>
  </si>
  <si>
    <t>MASTECTOMY, BREAST SURGERY</t>
  </si>
  <si>
    <t>BACK SURGERY, LAMINECTOMY, SPINE, DISK REMOVAL/ REPAIR</t>
  </si>
  <si>
    <t>COLON SURGERY</t>
  </si>
  <si>
    <t>PYLOROPLASY</t>
  </si>
  <si>
    <t>HEART SURGERY</t>
  </si>
  <si>
    <t>HEMORRHOIDECTOMY/ HEMORRHOID SURGERY/ RECTAL</t>
  </si>
  <si>
    <t>CANCER SURGERY OTHER THAN BREAST</t>
  </si>
  <si>
    <t>BLADDER SURGERY; URETHROCYSTOPEXY</t>
  </si>
  <si>
    <t>FOOT SURGERY; ANKLE; LEG AMPUTATION</t>
  </si>
  <si>
    <t>REMOVAL OF CERVIX</t>
  </si>
  <si>
    <t>LUNG SURGERY</t>
  </si>
  <si>
    <t>THYROID</t>
  </si>
  <si>
    <t>KIDNEY SURGERY</t>
  </si>
  <si>
    <t>THROAT CANCER</t>
  </si>
  <si>
    <t>RENAL BYPASS</t>
  </si>
  <si>
    <t>TUMOR REMOVAL</t>
  </si>
  <si>
    <t>BROKEN ELBOWS</t>
  </si>
  <si>
    <t>CATARACTS/ GLAUCOMA/ EYE</t>
  </si>
  <si>
    <t>FRACTURED FEMUR/ THIGH</t>
  </si>
  <si>
    <t>ANEURYSM</t>
  </si>
  <si>
    <t>LARYNGECTOMY</t>
  </si>
  <si>
    <t>MENINGIOMA</t>
  </si>
  <si>
    <t>WRIST/ CARPAL TUNNEL SYNDROME</t>
  </si>
  <si>
    <t>SPLENECTOMY/ SPLEEN SURGERY</t>
  </si>
  <si>
    <t>HERNIA</t>
  </si>
  <si>
    <t>VAGINAL/ VULVECTOMY</t>
  </si>
  <si>
    <t>UTERUS</t>
  </si>
  <si>
    <t>LYMPHADENECTOMY/ LYMPH NODE</t>
  </si>
  <si>
    <t>SAPHENOUS VEIN</t>
  </si>
  <si>
    <t>RUPTURE OF OVARY</t>
  </si>
  <si>
    <t>FISTULA</t>
  </si>
  <si>
    <t>SALPINGECTOMY/ FALLOPIAN TUBE</t>
  </si>
  <si>
    <t>OTHER</t>
  </si>
  <si>
    <t>M10_Q115</t>
  </si>
  <si>
    <t>REASONS WHICH ENCOURAGE WOMEN TO HAVE MAMMOGRAMS</t>
  </si>
  <si>
    <t>NO FINANCIAL BARRIER (= INSURANCE BENEFIT; FREE SCREENINGS)</t>
  </si>
  <si>
    <t>PHYSICIAN (NURSE PRACTITIONER) RECOMMENDED THAT I GET ONE; ONE SUGGESTED BY HOSPITAL/ HMO</t>
  </si>
  <si>
    <t>TRUST IN MY DOCTOR (= TRUST MY NURSE PRACTITIONER; IF I AM TOLD THAT MAMMOGRAMS ARE USEFUL/ NECESSARY IT MUST BE SO</t>
  </si>
  <si>
    <t>SPOUSE/ SIGNIFICANT OTHER ENCOURAGED ME TO HAVE ONE</t>
  </si>
  <si>
    <t>RELATIVE/ FRIEND ENCOURAGED ME TO HAVE ONE</t>
  </si>
  <si>
    <t>HISTORY OF CANCER - PERSONALLY</t>
  </si>
  <si>
    <t>HISTORY OF CANCER - IN FAMILY</t>
  </si>
  <si>
    <t>HISTORY OF CANCER - IN CLOSE FRIEND</t>
  </si>
  <si>
    <t>HISTORY OF CANCER - FAMOUS PERSON</t>
  </si>
  <si>
    <t>MEDIA EXPOSURE (= HEARD ABOUT IT ON RADIO/TV/ NEWSPAPER; PICKED UP AN INFORMATIONAL FLYER SOMEWHERE); EDUCATIONAL/ PUBLIC AWARENESS OF BREAST CANCER PROGRAMS; INFORMATION</t>
  </si>
  <si>
    <t>HAVE PERSONAL KNOWLEDGE ABOUT BREAST CANCER (= ATTENDED A CLASS ABOUT BREAST CANCER; ATTENDED A CLASS ABOUT MAMMOGRAMS); EDUCATION; STATISTICS; AWARENESS OF BREAST CANCER; HOSPITAL WELLNESS PROGRAMS</t>
  </si>
  <si>
    <t>FIBROCYSTIC BREASTS</t>
  </si>
  <si>
    <t>HAVE BREAST SYMPTOMS (= PAIN IN THE BREAST, LUMP IN THE BREAST); BENIGN LUMPECTOMY</t>
  </si>
  <si>
    <t>GET REGULAR PREVENTITIVE CARE (=ALWAYS GET AN ANNUAL [E.G. PAP SMEAR, SIGMOIDOSCOPY PHYSICAL] EXAM); BELIEVE IN PREVENTITIVE CARE; PREVENTION; PREVENTIVE HEALTH CARE/ MEDICINE/ THERAPY)</t>
  </si>
  <si>
    <t>DO REGULAR SELF-BREAST EXAM (= GET BREASTS EXAMINED REGUALRLY BY SOMEONE)</t>
  </si>
  <si>
    <t>HAD A PREVIOUS MAMMOGRAM</t>
  </si>
  <si>
    <t>SHOULD GET ONE ON A REGULAR BASIS (= SHOULD GET ONE EVERY YEAR); ALWAYS HAVE/ GET ONE; REALLY NEED TO DO IT</t>
  </si>
  <si>
    <t>BREAST CANCERCAN BE TREATED IF DIAGNOSED EARLY (= TREATMENT IS EFFECTIVE IF STARTED EARLY); TAKE CARE OF CANCER EARLY; SHOULD CANCER BE FOUND -- CATCH IN EARLY; CANCER PREVENTION; DESIRE TO KEEP MY BREASTS</t>
  </si>
  <si>
    <t>MAMMOGRAMS WORK (= CAN RELY ON THE PROCEDURE TO DETECT BREAST CANCER AT EARLY STAGE); CANCER SCREENINGS; RULE OUT POSSIBLE CANCER/ CYST; TO DETECT (OTHER) BREAST PROBLEMS; TO KNOW BREAST CONDITION; BETTER TO HAVE A MAMMOGRAM THAN SURGERY; EARLY WARNING FOR CANCER</t>
  </si>
  <si>
    <t>MAMMOGRAM PROCEDURE IS SAFE (= NO FEAR OF RADIATION EXPOSURE)</t>
  </si>
  <si>
    <t>NOT CONFIDENT IS SELF-EXAM (= CAN'T TELL WHAT I'M FEELING); UNABLE TO CHECK MYSELF</t>
  </si>
  <si>
    <t>ON ESTROGEN OR OTHER MEDICATION</t>
  </si>
  <si>
    <t>HAD BREAST IMPLANTS</t>
  </si>
  <si>
    <t>LARGE BREASTS</t>
  </si>
  <si>
    <t xml:space="preserve">KNOW IMPORTANCE OF IT; IMPORTANT TO DO SO; IMPORTANT THING TO DO </t>
  </si>
  <si>
    <t>IMPORTANT AFTER 50; I'M OVER 50</t>
  </si>
  <si>
    <t>FEAR OF CANCER; CANCER; TO AVOID CANCER; DON'T WANT CANCER; TO BE CANCER-FREE/ FREE OF CANCER</t>
  </si>
  <si>
    <t>PEACE OF MIND; SATISFACTION FROM HAVING ONE; ONE LESS THING TO WORRY ABOUT; ASSURANCE;TO BE SURE ALL IS OK</t>
  </si>
  <si>
    <t>JUST GOOD SENSE; GOOD IDEA; GOOD THING TO DO; SENSIBLE; COMMON SENSE; INTELLIGENT/ SMART/ LOGICAL THING TO DO</t>
  </si>
  <si>
    <t>EASY ACCESS TO PROCEDURE (I.E HOSPITAL HAS MOBILE UNIT); EASY FOR ME TO DO; AVAILABILITY</t>
  </si>
  <si>
    <t>OLD AGE; AGE RISK; AT RISK DUE TO AGE; AGE</t>
  </si>
  <si>
    <t>SAFE THING TO DO; JUST TO BE SAFE; SAFETY; PRECAUTIONARY MEASURE; (PRE)CAUTION; PROTECTION; BETTER TO BE SAFE THAN SORRY; SAFEGUARD</t>
  </si>
  <si>
    <t>TO STAY HEALTHY; TO KEEP MYSELF HEALTHY; TO KEEP IN GOOD HEALTH; HEALTH PRESERVATION; GOOD HEALTH PRACTICE; I CARE ABOUT MY HEALTH</t>
  </si>
  <si>
    <t>NONE</t>
  </si>
  <si>
    <t>OTHER (CURIOUS; TO KNOW RESULTS; FOR MYSELF AND MY FAMILY; HEARING OTHER PEOPLE'S PROBLEMS; CONCERN; NECESSARY; CARE; LONG LIFE; SMALL BREASTS; NEW PROCEDURES; DON'T THINK ABOUT/ OF IT; ONE SHOULD CHECK;</t>
  </si>
  <si>
    <t>UNKNOWN/ MISSING/ REFUSED/ BLANK</t>
  </si>
  <si>
    <t>M10_Q116</t>
  </si>
  <si>
    <t>REASONS WHICH DISCOURAGE WOMEN FROM HAVING MAMMOGRAMS</t>
  </si>
  <si>
    <t>COST (= TOO EXPENSIVE)</t>
  </si>
  <si>
    <t>INSURANCE (= NOT HAVING INSURANCE; INSURANCE DOES NOT COVER)</t>
  </si>
  <si>
    <t>FEAR OF A POSITIVE RESULT (= FEAR OF FINDING OUT I HAVE CANCER; FEAR OF FINDING TUMOR; FEAR OF UNKNOWN; FEAR)</t>
  </si>
  <si>
    <t>FEAR THAT I WILL HAVE A MASTECTOMY IF THE TEST IS POSITIVE</t>
  </si>
  <si>
    <t>GENERAL ANXIETY (=TOO NERVOUS, TOO SCARED)</t>
  </si>
  <si>
    <t>CONCERN ABOUT EXPOSURE TO RADIATION</t>
  </si>
  <si>
    <t>PROCEDURE IS PAINFUL (= ROUGHNESS OF TECHNICIAN; FEAR OF DAMAGE DUE TO PRESSURE/ INEXPERIENCED TECHNICIAN; INCOMFORTABLE; EQUIPMENT TOO HARD ON BREAST; NOT A PLEASANT EXPERIENCE)</t>
  </si>
  <si>
    <t>BIOPSIES WHICH FOLLOW A POSITIVE MAMMOGRAM ARE PAINFUL</t>
  </si>
  <si>
    <t>NOT NEEDED - NO SYMPTOMS (= LACK OF ABNORMAL BREAST SYMPTOMS; DIDN'T THINK I NEEDED ONE; ALWAYS BEEN HEALTHY; IN GOOD HEALTH; NEVER SEEMED NECESSARY)</t>
  </si>
  <si>
    <t>DR. DID NOT RECOMMEND (= NURSE PRACTITIONER DID NOT RECOMMEND; DID NOT RECEIVE A REFERRAL; DID NOT RECEIVE A LAB SLIP; NO ONE SUGGESTED IT)</t>
  </si>
  <si>
    <t>I DON'T HAVE A MEDICAL DOCTOR (NURSE PRACTITIONER) TO GO TO, IF THE RESULT IS POSITIVE OR DON'T KNOW WHERE TO GO</t>
  </si>
  <si>
    <t>DID NOT KNOW I SHOULD GET ONE (= DID NOT KNOW USUAL SCREENING INTERVAL OR FREQUENCY); DIDN'T KNOW ANY BETTER</t>
  </si>
  <si>
    <t>INCONVENIENT TIME (= COULDN'T GET A CONVENIENT APPOINTMENT TIME); TAKES DOCTOR'S TIME; TIME; INCONVENIENT; TIME CONSUMING</t>
  </si>
  <si>
    <t>COULDN'T TAKE TIME OFF FROM WORK TO GET THE APPOINTMENT; TOO BUSY TO SCHEDULE</t>
  </si>
  <si>
    <t>INCONVENIENT PLACE (= NO TRANSPORTATION TO GET TO THE PLACE; FACILITY LOACTED IN A "BAD PLACE"; WOULDN'T WANT TO GO TO THAT AREA OF TOWN; NO FACILITIES CLOSE BY; CHANGING CLINIC)</t>
  </si>
  <si>
    <t>TEST IS UNRELIABLE (=TEST DOES NOT FIND ENOUGH CANCERS TO MAKE THE RISKS WORTHWHILE); EQUIPMENT NOT UP TO PAR; DON'T BELIEVE IN THEM; DON'T AGREE WITH THEM</t>
  </si>
  <si>
    <t>THERE IS NO CURE FOR ca OF THE BREAST ANYWAY (=NO  BENEFIT FROM TREATMENT OF CA -- I'LL DIE NO MATTER WHAT ANYONE DOES)</t>
  </si>
  <si>
    <t>NO FAMILY HISTORY OF CANCER</t>
  </si>
  <si>
    <t>DON'T LIKE GOING TO THE DOCTOR OR CLINIC</t>
  </si>
  <si>
    <t>TOO MUCH BOTHER; HASSLE; NEVER BOTHERED</t>
  </si>
  <si>
    <t>BREASTS REMOVED; PARTIAL MASTECTOMY</t>
  </si>
  <si>
    <t>TOO OLD</t>
  </si>
  <si>
    <t>DO SELF-EXAM</t>
  </si>
  <si>
    <t>CHRISTIAN SCIENTISTS (RELIGIOUS REASONS)</t>
  </si>
  <si>
    <t>EMBARASSMENT; MODESTY; LACK OF DIGNITY</t>
  </si>
  <si>
    <t>NEVER ENTERED MY MIND; NEVER THOUGHT ABOUT IT; NEVER OCCURRED TO ME; NEVER CONCERNED ME</t>
  </si>
  <si>
    <t>CONCENTRATED ON OTHER MEDICAL PROBLEMS</t>
  </si>
  <si>
    <t>NOT AT (HIGH) RISK</t>
  </si>
  <si>
    <t>FORGOT TO GO EVERYTIME; TOO LAZY; JUST NEGLECT; STUBORNNESS; PROCRASTINATION</t>
  </si>
  <si>
    <t>NON</t>
  </si>
  <si>
    <t>OTHER (I HAVE IMPLANTS; I REFUSE TO HAVE CANCER; WAITING; DIFFICULTY WALKINGL INFO I HAVE READ; REPORTS OF OPERATOR NEGLIGENCE AND INCOMPETENCY; I HAVE CANCER; I HAVE SMALL BREASTS; HEARING ABOUT PROBLEMS WITH MAMMOGRAMS; WHY INCUR ADDITIONAL COSTS FOR MEDICARE/STATE; BACK PROBLEMSL GOT BORED WITH IT)</t>
  </si>
  <si>
    <t>UNKNOWN/ MSSING/ REFUSED/BLANK</t>
  </si>
  <si>
    <t>COFFEE DRINKING -REASON FOR NOT DRINKING COFFEE (PART A)</t>
  </si>
  <si>
    <t xml:space="preserve">RELIGIOUS REASIONS </t>
  </si>
  <si>
    <t>DRINK OTHER BEVERAGES (E.G. TEA OR SODA)</t>
  </si>
  <si>
    <t>DON'T LIKE THE TASTE</t>
  </si>
  <si>
    <t>MAKES PERSON SICK</t>
  </si>
  <si>
    <t>MAKES PERSON NERVOUS</t>
  </si>
  <si>
    <t>INTERACTS WITH OTHER PRESCRIPTION DRUGS</t>
  </si>
  <si>
    <t>ALLERGIC TO COFFEE</t>
  </si>
  <si>
    <t>THINK THAT DRINKING COFFEE IS NOT A GOOD THING TO DO</t>
  </si>
  <si>
    <t>DO NOT LIKE THE EFFECTS OF CAFFEINE</t>
  </si>
  <si>
    <t>COFFEE DRINKING- QUESTION 7 (OTHER CHANGE OF COFFEE INTAKE IN LAST 20 YEARS)</t>
  </si>
  <si>
    <t>1/2 DECAF AND 1/2 REGULAR</t>
  </si>
  <si>
    <t>SWITCHED TO TEA</t>
  </si>
  <si>
    <t>QUIT DECAF ENTIRELY</t>
  </si>
  <si>
    <t>NO LONGER DRINK DECAF DAILY</t>
  </si>
  <si>
    <t>DRINK WHEN GO OUT/ WITH COMPANY/ ON OCCASION</t>
  </si>
  <si>
    <t>DRINK SOMETHING ELSE USUALLY</t>
  </si>
  <si>
    <t>NEVER CONSUMED LOTS OF COFFEE</t>
  </si>
  <si>
    <t>PREGNANCY</t>
  </si>
  <si>
    <t>HEART PROBLEMS (ARRYTHMIA…)</t>
  </si>
  <si>
    <t>ANXIETY/ NERVOUSNESS</t>
  </si>
  <si>
    <t>BLADDER CANCER</t>
  </si>
  <si>
    <t>PLAQUE ON TEETH/ TOOTH PROBLEMS</t>
  </si>
  <si>
    <t>HYPOGLYCEMIA</t>
  </si>
  <si>
    <t>ULCER</t>
  </si>
  <si>
    <t>CLOGGED ARTERIES</t>
  </si>
  <si>
    <t>UPSET STOMACH</t>
  </si>
  <si>
    <t>PROTATITIS</t>
  </si>
  <si>
    <t>HYPERTENSION</t>
  </si>
  <si>
    <t>HAITAL HERNIA</t>
  </si>
  <si>
    <t>STROKE</t>
  </si>
  <si>
    <t>MIGRANE</t>
  </si>
  <si>
    <t>GOUT</t>
  </si>
  <si>
    <t>COLITIS</t>
  </si>
  <si>
    <t>CYSTS</t>
  </si>
  <si>
    <t>STOMACH PROBLEMS</t>
  </si>
  <si>
    <t>HAD ENOUGH ENERGY</t>
  </si>
  <si>
    <t>BREAST LUMPS/ PAIN</t>
  </si>
  <si>
    <t>COFFEE DRINKING - DR'S ADVICE BECAUSE OF:</t>
  </si>
  <si>
    <t>COFFEE DRINKING - QUESTION 8 - OTHER REASON DECREASED/STOPPED CAFFEINATED COFFEE</t>
  </si>
  <si>
    <t>BREAST TENDERNESS</t>
  </si>
  <si>
    <t>NOT WORKING/ NOT IN BUSINESS WORLD</t>
  </si>
  <si>
    <t>BEGAN DRINKING OTHER BEVERAGES</t>
  </si>
  <si>
    <t>CHANGED JOB</t>
  </si>
  <si>
    <t>FEWER TRIPS TO TOILET DURING NIGHT</t>
  </si>
  <si>
    <t>LOST TASTE FOR IT</t>
  </si>
  <si>
    <t>CAUSED YEAST INFECTIONS</t>
  </si>
  <si>
    <t>DRANK WITH SPOUSE - SPOUSE NO LONGER AORUND</t>
  </si>
  <si>
    <t>MINIMIZED ABSPORTION OF CALCIUM</t>
  </si>
  <si>
    <t>FATHER DIED EARLY OF CANCER - THINKS IT IS ASSOCIATED WITH COFFEE CONSUMPTION</t>
  </si>
  <si>
    <t>SPOUSE REDUCED COFFEE CONSUMPTION</t>
  </si>
  <si>
    <t>GET HEADACHES</t>
  </si>
  <si>
    <t>DON'T NEED TO DRINK IT ANYMORE</t>
  </si>
  <si>
    <t>DEHYDRATING</t>
  </si>
  <si>
    <t>LIKES DECAF BETTER</t>
  </si>
  <si>
    <t>BASED ON STUDIES READ</t>
  </si>
  <si>
    <t>WITH PEOPLE WHO DON'T DRINK COFFEE</t>
  </si>
  <si>
    <t>WOMEN'S FORM - OTHER REASON FOR HYSTERECTOMY</t>
  </si>
  <si>
    <t>WOMEN'S FORM - OTHER REASON FOR PROBLEM WITH LOSS OF URINE:</t>
  </si>
  <si>
    <t>NUTRITIONAL SUPPLEMENTS/VITAMINS - SPECIFY CONDITION</t>
  </si>
  <si>
    <t xml:space="preserve">M10_Q72   </t>
  </si>
  <si>
    <t>M10: SPECIFY OTHER TYPE OF DIET YOU HAVE BEEN ON (SEE CODES)</t>
  </si>
  <si>
    <t>M10: HAVE YOU BEEN ON THE OTHER TYPE OF DIET (1=NO/2=YES, 5 YEARS OR LESS/3=YES, MORE THAN 5 YEARS)</t>
  </si>
  <si>
    <t xml:space="preserve">M10: REASON NEVER DRANK COFFEE (SEE CODES)  </t>
  </si>
  <si>
    <t>STOP HERE IF YOU NEVER DRANK COFFEE</t>
  </si>
  <si>
    <t>COFFEE DRINKING AGES 25-45</t>
  </si>
  <si>
    <t>M10: IF DECREASED OR STOPPED DRINKING CAFFEINATED COFFEE, WAS IT BECAUSE YOU THOUGHT IT WAS BAD FOR YOU? (2=YES)</t>
  </si>
  <si>
    <t>M10: IF DECREASED OR STOPPED DRINKING CAFFEINATED COFFEE, WAS IT BECAUSE OF RELIGIOUS REASONS? (2=YES)</t>
  </si>
  <si>
    <t>M10: IF DECREASED OR STOPPED DRINKING CAFFEINATED COFFEE, WAS IT BECAUSE YOU NEVER REALLY DEVELOPED A TASTE FOR IT? (2=YES)</t>
  </si>
  <si>
    <t>M10: IF DECREASED OR STOPPED DRINKING CAFFEINATED COFFEE, WAS IT BECAUSE IT KEPT YOU AWAKE? (2=YES)</t>
  </si>
  <si>
    <t>M10: IF DECREASED OR STOPPED DRINKING CAFFEINATED COFFEE, WAS IT BECAUSE IT MADE YOU NERVOUS, CAUSED A RAPID HEART BEAT ,ETC? (2=YES)</t>
  </si>
  <si>
    <t>M10: IF DECREASED OR STOPPED DRINKING CAFFEINATED COFFEE, WAS IT BECAUSE: SPOUSE OR OTHER HOUSEHOLD MEMBER STOPPED DRINKING CAFFEINATED COFFEE? (2=YES)</t>
  </si>
  <si>
    <t>M10: BETWEEN THE AGES OF 25-45, HOW MANY DAYS PER WEEK DID YOU USUALLY DRINK CAFFEINATED COFFEE? (O=NEVER)</t>
  </si>
  <si>
    <t>M10: BETWEEN THE AGES OF 25-45, IF YOU DIDN'T DRINK CAFFEINATED COFFEE EVERY DAY, ABOUT HOW MANY CUPS PER WEEK DID YOU USUALLY DRINK?</t>
  </si>
  <si>
    <t>M10: BETWEEN THE AGES OF 25-45, IF YOU DID DRINK CAFFEINATED COFFEE EVERY DAY, HOW MANY CUPS PER DAY DID YOU USUALLY DRINK?</t>
  </si>
  <si>
    <t>M10: BETWEEN THE AGES OF 25-45, IF YOU DID DRINK DECAFFEINATED COFFEE EVERY DAY, HOW MANY CUPS PER DAY DID YOU USUALLY DRINK?</t>
  </si>
  <si>
    <t>M10: BETWEEN THE AGES OF 25-45, IF YOU DIDN'T DRINK DECAFFEINATED COFFEE EVERY DAY, ABOUT HOW MANY CUPS PER WEEK DID YOU USUALLY DRINK?</t>
  </si>
  <si>
    <t>COFFEE DRINKING PAST MONTH</t>
  </si>
  <si>
    <t>TIMES OF DAY DRINK COFFEE</t>
  </si>
  <si>
    <t>COFFEE DRINKING - INCLUDES MEN AND WOMEN</t>
  </si>
  <si>
    <t>M10: DO YOU NOT TAKE MULTIVITAMINS OR MINERALS? (1=NO/2=YES)</t>
  </si>
  <si>
    <t>M10: SPECIFY OTHER INDIVIDUAL VITAMIN OR MINERAL YOU TAKE (SEE CODES)</t>
  </si>
  <si>
    <t>M10: DO YOU TAKE THIS OTHER  VITAMIN OR MINERAL 3 OR MORE TIMES/WEEK? (1=NO/2=YES)</t>
  </si>
  <si>
    <t>M10: DO YOU TAKE THIS OTHER  VITAMIN OR MINERAL AT A DOCTOR'S ADVICE? (1=NO/2=YES)</t>
  </si>
  <si>
    <t>M10: DO YOU TAKE THIS OTHER  VITAMIN OR MINERAL FOR A SPECIFIC CONDITION? (1=NO/2=YES)</t>
  </si>
  <si>
    <t>M10: SPECIFIC CONDITION YOU TAKE THIS OTHER VITAMIN OR MINERAL FOR (SEE CODES)</t>
  </si>
  <si>
    <t>M10: DO YOU NOT TAKE ANY OTHER  INDIVIDUAL VITAMINS OR MINERALS (1=NO/2=YES)</t>
  </si>
  <si>
    <t>M10: CHECK YES IF NEVER PREGNANT (2=YES) - IF NEVER PREGNANT SKIP TO M10_Q90</t>
  </si>
  <si>
    <t>M10: OUTCOME OF PREGNANCY 1 (1=MISCARRIAGE OR ABORTION/2=LIVE BIRTH)</t>
  </si>
  <si>
    <t>M10: OUTCOME OF PREGNANCY 2 (1=MISCARRIAGE OR ABORTION/2=LIVE BIRTH)</t>
  </si>
  <si>
    <t>M10: OUTCOME OF PREGNANCY 3 (1=MISCARRIAGE OR ABORTION/2=LIVE BIRTH)</t>
  </si>
  <si>
    <t>M10: OUTCOME OF PREGNANCY 4 (1=MISCARRIAGE OR ABORTION/2=LIVE BIRTH)</t>
  </si>
  <si>
    <t>M10: OUTCOME OF PREGNANCY 5 (1=MISCARRIAGE OR ABORTION/2=LIVE BIRTH)</t>
  </si>
  <si>
    <t>M10: OUTCOME OF PREGNANCY 6 (1=MISCARRIAGE OR ABORTION/2=LIVE BIRTH)</t>
  </si>
  <si>
    <t>M10: OUTCOME OF PREGNANCY 7 (1=MISCARRIAGE OR ABORTION/2=LIVE BIRTH)</t>
  </si>
  <si>
    <t>M10: OUTCOME OF PREGNANCY 8 (1=MISCARRIAGE OR ABORTION/2=LIVE BIRTH)</t>
  </si>
  <si>
    <t>M10: OUTCOME OF PREGNANCY 9 (1=MISCARRIAGE OR ABORTION/2=LIVE BIRTH)</t>
  </si>
  <si>
    <t>M10: HAVE YOU HAD NATURAL MENOPAUSE? (2=YES/9=DON'T KNOW)</t>
  </si>
  <si>
    <t>M10: HAVE YOU HAD A HYSTERECTOMY (UTERUS REMOVED)? (2=YES/9=DON'T KNOW)</t>
  </si>
  <si>
    <t>M10: HAVE YOU HAD ONE OVARY REMOVED? (2=YES/9=DON'T KNOW)</t>
  </si>
  <si>
    <t>M10: HAVE YOU HAD BOTH OVARIES REMOVED? (2=YES/9=DON'T KNOW)</t>
  </si>
  <si>
    <t>M10: HAVE YOU HAD A HYSTERECTOMY (UTERUS REMOVED)? (1=NO/2=YES) IF NO, GO TO M10_Q100</t>
  </si>
  <si>
    <t>M10: TOTAL YEARS TAKING ESTROGEN CURRENTLY (0 = LESS THAN 1 YEAR)</t>
  </si>
  <si>
    <t>M10_Q108D_CODE</t>
  </si>
  <si>
    <t>M10: IN THE PAST YEAR HOW OFTEN HAVE YOU EXPERIENCED A STRONG URGE TO URINATE? (1=NEVER/2=LESS OFTEN THAN ONCE A MONTH/3=ONE TO THREE TIMES A MONTH/4=ONCE OR MORE PER WEEK/5=DAILY)</t>
  </si>
  <si>
    <t>M10: IN THE PAST YEAR HOW OFTEN HAVE YOU EXPERIENCED A STRONG URGE TO URINATE AND UNABLE TO HOLD ON UNTIL YOU REACH A BATHROOM? (1=NEVER/2=LESS OFTEN THAN ONCE A MONTH/3=ONE TO THREE TIMES A MONTH/4=ONCE OR MORE PER WEEK/5=DAILY)</t>
  </si>
  <si>
    <t>M10: IN THE PAST YEAR HOW OFTEN HAVE YOU EXPERIENCED A STRONG URGE TO URINATE AFTER DRINKING ONLY A SMALL AMOUNT OF LIQUID? (1=NEVER/2=LESS OFTEN THAN ONCE A MONTH/3=ONE TO THREE TIMES A MONTH/4=ONCE OR MORE PER WEEK/5=DAILY)</t>
  </si>
  <si>
    <t>M10: IN THE PAST YEAR HOW OFTEN HAVE YOU EXPERIENCED A STRONG URGE TO URINATE WHEN HEARING THE SOUND OF OR TOUCHING RUNNING WATER? (1=NEVER/2=LESS OFTEN THAN ONCE A MONTH/3=ONE TO THREE TIMES A MONTH/4=ONCE OR MORE PER WEEK/5=DAILY)</t>
  </si>
  <si>
    <t>M10: FACTOR 1 WHICH DISCOURAGES YOU FROM HAVING A MAMMOGRAM (SEE CODES)</t>
  </si>
  <si>
    <t>M10: FACTOR 2 WHICH DISCOURAGES YOU FROM HAVING A MAMMOGRAM (SEE CODES)</t>
  </si>
  <si>
    <t>M10: FACTOR 3 WHICH DISCOURAGES YOU FROM HAVING A MAMMOGRAM (SEE CODES)</t>
  </si>
  <si>
    <t>M10: FACTOR 4 WHICH DISCOURAGES YOU FROM HAVING A MAMMOGRAM (SEE CODES)</t>
  </si>
  <si>
    <t>M10: FACTOR 5 WHICH DISCOURAGES YOU FROM HAVING A MAMMOGRAM (SEE CODES)</t>
  </si>
  <si>
    <t xml:space="preserve">M10: HAVE YOU NEVER DRANK MORE THAN 10 CUPS OF COFFEE IN YOUR LIFE? (2=YES) </t>
  </si>
  <si>
    <t>M10: NEVER DRANK CAFFEINATED COFFEE (2=YES)</t>
  </si>
  <si>
    <t>M10: NEVER DRANK DECAFFEINATED COFFEE (2=YES)</t>
  </si>
  <si>
    <t>M10: IN THE LAST 20 YEARS HAVE YOU HAD NO CHANGE IN YOUR COFFEE INTAKE? (2=YES)</t>
  </si>
  <si>
    <t>M10: IN THE LAST 20 YEARS HAVE YOU QUIT DRINKING COFFEE ENTIRELY? (2=YES)</t>
  </si>
  <si>
    <t>M10: IN THE LAST 20 YEARS HAVE YOU SWITCHED TO JUST DECAFFEINATED COFFEE? (2=YES)</t>
  </si>
  <si>
    <t>M10: IN THE LAST 20 YEARS HAVE YOU SWITCHED TO DECAFFEINATED COFFEE IN THE AFTERNOON OR EVENING? (2=YES)</t>
  </si>
  <si>
    <t>M10: IN THE LAST 20 YEARS HAVE YOU REDUCED CONSUMPTION OF CAFFEINATED COFFEE? (2=YES)</t>
  </si>
  <si>
    <t>M10: IN THE LAST 20 YEARS HAVE YOU INCREASED CONSUMPTION OF CAFFEINATED COFFEE? (2=YES)</t>
  </si>
  <si>
    <t>M10: IN THE LAST 20 YEARS HAVE YOU REDUCED CONSUMPTION OF DECAFFEINATED COFFEE? (2=YES)</t>
  </si>
  <si>
    <t>M10: HAVE YOU NOT DECREASED OR STOPPED DRINKING CAFFEINATED COFFEE? (2=YES)</t>
  </si>
  <si>
    <t>M10: DID YOU DECREASE OR STOP DRINKING CAFFEINATED COFFEE BECAUSE OF OTHER REASONS? (2=YES)</t>
  </si>
  <si>
    <t>M10: IN THE LAST 20 YEARS HAVE YOU CHANGED YOUR COFFEE INTAKE IN OTHER WAYS? (2=YES)</t>
  </si>
  <si>
    <t>M10: I USUALLY DON'T EAT BREAKFAST? (2=YES)</t>
  </si>
  <si>
    <t>M10: I USUALLY DON'T EAT LUNCH (2=YES)</t>
  </si>
  <si>
    <t>M10: I USUALLY DON'T EAT DINNER (2=YES)</t>
  </si>
  <si>
    <t>M10: DO YOU USUALLY DRINK YOUR COFFEE WITH MILK? (2=YES)</t>
  </si>
  <si>
    <t>M10: DO YOU USUALLY DRINK YOUR COFFEE WITH SUGAR? (2=YES)</t>
  </si>
  <si>
    <t>M10: DO YOU USUALLY DRINK YOUR COFFEE WITH FOOD? (2=YES)</t>
  </si>
  <si>
    <t>M10: DO YOU USUALLY DRINK YOUR COFFEE WITH NONDAIRY CREAMER? (2=YES)</t>
  </si>
  <si>
    <t>M10: DO YOU USUALLY DRINK YOUR COFFEE WITH ARTIFICIAL SWEETENER? (2=YES)</t>
  </si>
  <si>
    <t>M10:  DO YOU NOT FOLLOW ANY SPECIAL DIET (1=NO/2=YES)</t>
  </si>
  <si>
    <t>M10_Q108_CODE</t>
  </si>
  <si>
    <t>LIFE SATISFACTION INDEX Z (LSI-Z)</t>
  </si>
  <si>
    <t>SATISFACTION WITH LIFE SCALE (SWLS)</t>
  </si>
  <si>
    <t>INDIVIDUAL VITAMINS AND MINERALS TAKEN SEPARATELY</t>
  </si>
  <si>
    <t xml:space="preserve">WOMEN ONLY - REPRODUCTIVE HISTORY </t>
  </si>
  <si>
    <t>CHANGE IN COFFEE DRINKING - PAST 20 YEARS</t>
  </si>
  <si>
    <t xml:space="preserve">COFFEE DRINKING ACCOMPANIMENTS </t>
  </si>
  <si>
    <t>WOMEN - MENOPAUSE TYPE</t>
  </si>
  <si>
    <t xml:space="preserve">WOMEN - HYSTERECTOMY                                   </t>
  </si>
  <si>
    <t>WOMEN - ESTROGEN USE</t>
  </si>
  <si>
    <t>WOMEN - FREQUENT URINATION / URINARY INCONTINENCE</t>
  </si>
  <si>
    <t>WOMEN - LIFE SATISFACTION AFTER MAJOR LIFE EVENTS</t>
  </si>
  <si>
    <t>WOMEN - MAMMOGRAPHY HISTORY</t>
  </si>
  <si>
    <t xml:space="preserve">SELF-RATED HEALTH, PHYSICAL FUNCTION, EMOTIONAL FUNCTION </t>
  </si>
  <si>
    <t>RANCHO BERNARDO STUDY - M10 QUESTIONNAIRE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</si>
</sst>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8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wrapText="1"/>
    </xf>
    <xf numFmtId="0" fontId="1" fillId="2" borderId="6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12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0" fillId="2" borderId="3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4" fillId="0" borderId="1" xfId="43" applyBorder="1" applyAlignment="1">
      <alignment horizontal="center" wrapText="1"/>
    </xf>
    <xf numFmtId="0" fontId="4" fillId="0" borderId="1" xfId="43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4" fillId="0" borderId="1" xfId="43" applyFill="1" applyBorder="1" applyAlignment="1">
      <alignment horizont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0" borderId="8" xfId="0" applyFont="1" applyBorder="1"/>
    <xf numFmtId="0" fontId="1" fillId="0" borderId="12" xfId="0" applyFont="1" applyBorder="1"/>
    <xf numFmtId="0" fontId="1" fillId="0" borderId="3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478155</xdr:colOff>
      <xdr:row>0</xdr:row>
      <xdr:rowOff>45720</xdr:rowOff>
    </xdr:from>
    <xdr:to>
      <xdr:col>0</xdr:col>
      <xdr:colOff>1192441</xdr:colOff>
      <xdr:row>3</xdr:row>
      <xdr:rowOff>174132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" y="45720"/>
          <a:ext cx="714286" cy="699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4"/>
  <sheetViews>
    <sheetView tabSelected="1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1" sqref="B1:B4"/>
    </sheetView>
  </sheetViews>
  <sheetFormatPr baseColWidth="10" defaultColWidth="8.83203125" defaultRowHeight="14" x14ac:dyDescent="0"/>
  <cols>
    <col min="1" max="1" width="25.83203125" customWidth="1"/>
    <col min="2" max="2" width="75.83203125" style="4" customWidth="1"/>
    <col min="3" max="3" width="14.5" style="1" customWidth="1"/>
    <col min="4" max="4" width="12.83203125" style="1" customWidth="1"/>
  </cols>
  <sheetData>
    <row r="1" spans="1:13" ht="15" customHeight="1">
      <c r="A1" s="45"/>
      <c r="B1" s="48" t="s">
        <v>1058</v>
      </c>
      <c r="C1" s="53"/>
      <c r="D1" s="40"/>
    </row>
    <row r="2" spans="1:13" ht="15" customHeight="1">
      <c r="A2" s="46"/>
      <c r="B2" s="49"/>
      <c r="C2" s="53"/>
      <c r="D2" s="41"/>
    </row>
    <row r="3" spans="1:13" ht="15" customHeight="1">
      <c r="A3" s="46"/>
      <c r="B3" s="49"/>
      <c r="C3" s="53"/>
      <c r="D3" s="41"/>
    </row>
    <row r="4" spans="1:13" ht="15" customHeight="1">
      <c r="A4" s="47"/>
      <c r="B4" s="50"/>
      <c r="C4" s="54"/>
      <c r="D4" s="42"/>
    </row>
    <row r="5" spans="1:13">
      <c r="A5" s="51" t="s">
        <v>1</v>
      </c>
      <c r="B5" s="52" t="s">
        <v>0</v>
      </c>
      <c r="C5" s="43" t="s">
        <v>684</v>
      </c>
      <c r="D5" s="22">
        <v>1992</v>
      </c>
    </row>
    <row r="6" spans="1:13">
      <c r="A6" s="51"/>
      <c r="B6" s="52"/>
      <c r="C6" s="44"/>
      <c r="D6" s="22" t="s">
        <v>687</v>
      </c>
    </row>
    <row r="7" spans="1:13" s="7" customFormat="1">
      <c r="A7" s="5"/>
      <c r="B7" s="6"/>
      <c r="C7" s="3"/>
      <c r="D7" s="3"/>
    </row>
    <row r="8" spans="1:13" s="7" customFormat="1">
      <c r="A8" s="8" t="s">
        <v>2</v>
      </c>
      <c r="B8" s="9" t="s">
        <v>27</v>
      </c>
      <c r="C8" s="23"/>
      <c r="D8" s="24" t="s">
        <v>685</v>
      </c>
    </row>
    <row r="9" spans="1:13" s="7" customFormat="1">
      <c r="A9" s="8" t="s">
        <v>564</v>
      </c>
      <c r="B9" s="9" t="s">
        <v>683</v>
      </c>
      <c r="C9" s="23"/>
      <c r="D9" s="24" t="s">
        <v>685</v>
      </c>
    </row>
    <row r="10" spans="1:13" s="7" customFormat="1">
      <c r="A10" s="5" t="s">
        <v>1057</v>
      </c>
      <c r="B10" s="6"/>
      <c r="C10" s="3"/>
      <c r="D10" s="3"/>
    </row>
    <row r="11" spans="1:13" s="7" customFormat="1" ht="28">
      <c r="A11" s="10" t="s">
        <v>3</v>
      </c>
      <c r="B11" s="9" t="s">
        <v>29</v>
      </c>
      <c r="C11" s="25"/>
      <c r="D11" s="24" t="s">
        <v>685</v>
      </c>
    </row>
    <row r="12" spans="1:13" s="7" customFormat="1" ht="28">
      <c r="A12" s="10" t="s">
        <v>4</v>
      </c>
      <c r="B12" s="9" t="s">
        <v>30</v>
      </c>
      <c r="C12" s="25"/>
      <c r="D12" s="24" t="s">
        <v>685</v>
      </c>
    </row>
    <row r="13" spans="1:13" s="7" customFormat="1" ht="42">
      <c r="A13" s="10" t="s">
        <v>5</v>
      </c>
      <c r="B13" s="9" t="s">
        <v>31</v>
      </c>
      <c r="C13" s="25"/>
      <c r="D13" s="24" t="s">
        <v>685</v>
      </c>
    </row>
    <row r="14" spans="1:13" s="7" customFormat="1" ht="42">
      <c r="A14" s="10" t="s">
        <v>6</v>
      </c>
      <c r="B14" s="9" t="s">
        <v>32</v>
      </c>
      <c r="C14" s="2"/>
      <c r="D14" s="24" t="s">
        <v>685</v>
      </c>
    </row>
    <row r="15" spans="1:13" s="7" customFormat="1">
      <c r="A15" s="37" t="s">
        <v>1045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9"/>
    </row>
    <row r="16" spans="1:13" s="7" customFormat="1">
      <c r="A16" s="10" t="s">
        <v>7</v>
      </c>
      <c r="B16" s="9" t="s">
        <v>33</v>
      </c>
      <c r="C16" s="25"/>
      <c r="D16" s="24" t="s">
        <v>685</v>
      </c>
    </row>
    <row r="17" spans="1:13" s="7" customFormat="1">
      <c r="A17" s="10" t="s">
        <v>8</v>
      </c>
      <c r="B17" s="9" t="s">
        <v>34</v>
      </c>
      <c r="C17" s="25"/>
      <c r="D17" s="24" t="s">
        <v>685</v>
      </c>
    </row>
    <row r="18" spans="1:13" s="7" customFormat="1">
      <c r="A18" s="10" t="s">
        <v>9</v>
      </c>
      <c r="B18" s="9" t="s">
        <v>35</v>
      </c>
      <c r="C18" s="25"/>
      <c r="D18" s="24" t="s">
        <v>685</v>
      </c>
    </row>
    <row r="19" spans="1:13" s="7" customFormat="1" ht="28">
      <c r="A19" s="10" t="s">
        <v>10</v>
      </c>
      <c r="B19" s="9" t="s">
        <v>36</v>
      </c>
      <c r="C19" s="25"/>
      <c r="D19" s="24" t="s">
        <v>685</v>
      </c>
    </row>
    <row r="20" spans="1:13" s="7" customFormat="1" ht="28">
      <c r="A20" s="10" t="s">
        <v>11</v>
      </c>
      <c r="B20" s="9" t="s">
        <v>37</v>
      </c>
      <c r="C20" s="25"/>
      <c r="D20" s="24" t="s">
        <v>685</v>
      </c>
    </row>
    <row r="21" spans="1:13" s="7" customFormat="1" ht="28">
      <c r="A21" s="10" t="s">
        <v>12</v>
      </c>
      <c r="B21" s="9" t="s">
        <v>38</v>
      </c>
      <c r="C21" s="25"/>
      <c r="D21" s="24" t="s">
        <v>685</v>
      </c>
    </row>
    <row r="22" spans="1:13" s="7" customFormat="1" ht="28">
      <c r="A22" s="10" t="s">
        <v>13</v>
      </c>
      <c r="B22" s="9" t="s">
        <v>39</v>
      </c>
      <c r="C22" s="25"/>
      <c r="D22" s="24" t="s">
        <v>685</v>
      </c>
    </row>
    <row r="23" spans="1:13" s="7" customFormat="1" ht="28">
      <c r="A23" s="10" t="s">
        <v>14</v>
      </c>
      <c r="B23" s="9" t="s">
        <v>40</v>
      </c>
      <c r="C23" s="25"/>
      <c r="D23" s="24" t="s">
        <v>685</v>
      </c>
    </row>
    <row r="24" spans="1:13" s="7" customFormat="1" ht="28">
      <c r="A24" s="10" t="s">
        <v>15</v>
      </c>
      <c r="B24" s="9" t="s">
        <v>41</v>
      </c>
      <c r="C24" s="25"/>
      <c r="D24" s="24" t="s">
        <v>685</v>
      </c>
    </row>
    <row r="25" spans="1:13" s="7" customFormat="1" ht="28">
      <c r="A25" s="10" t="s">
        <v>16</v>
      </c>
      <c r="B25" s="9" t="s">
        <v>661</v>
      </c>
      <c r="C25" s="25"/>
      <c r="D25" s="24" t="s">
        <v>685</v>
      </c>
    </row>
    <row r="26" spans="1:13" s="7" customFormat="1" ht="28">
      <c r="A26" s="10" t="s">
        <v>17</v>
      </c>
      <c r="B26" s="9" t="s">
        <v>42</v>
      </c>
      <c r="C26" s="25"/>
      <c r="D26" s="24" t="s">
        <v>685</v>
      </c>
    </row>
    <row r="27" spans="1:13" s="7" customFormat="1" ht="28">
      <c r="A27" s="10" t="s">
        <v>18</v>
      </c>
      <c r="B27" s="9" t="s">
        <v>43</v>
      </c>
      <c r="C27" s="25"/>
      <c r="D27" s="24" t="s">
        <v>685</v>
      </c>
    </row>
    <row r="28" spans="1:13" s="7" customFormat="1" ht="28" customHeight="1">
      <c r="A28" s="10" t="s">
        <v>19</v>
      </c>
      <c r="B28" s="9" t="s">
        <v>44</v>
      </c>
      <c r="C28" s="2"/>
      <c r="D28" s="24" t="s">
        <v>685</v>
      </c>
    </row>
    <row r="29" spans="1:13" s="7" customFormat="1">
      <c r="A29" s="37" t="s">
        <v>1046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9"/>
    </row>
    <row r="30" spans="1:13" s="7" customFormat="1" ht="42">
      <c r="A30" s="10" t="s">
        <v>20</v>
      </c>
      <c r="B30" s="9" t="s">
        <v>45</v>
      </c>
      <c r="C30" s="2"/>
      <c r="D30" s="24" t="s">
        <v>685</v>
      </c>
    </row>
    <row r="31" spans="1:13" s="7" customFormat="1" ht="42">
      <c r="A31" s="10" t="s">
        <v>21</v>
      </c>
      <c r="B31" s="9" t="s">
        <v>46</v>
      </c>
      <c r="C31" s="25"/>
      <c r="D31" s="24" t="s">
        <v>685</v>
      </c>
    </row>
    <row r="32" spans="1:13" s="7" customFormat="1" ht="28">
      <c r="A32" s="10" t="s">
        <v>22</v>
      </c>
      <c r="B32" s="11" t="s">
        <v>47</v>
      </c>
      <c r="C32" s="25"/>
      <c r="D32" s="24" t="s">
        <v>685</v>
      </c>
    </row>
    <row r="33" spans="1:4" s="7" customFormat="1" ht="42">
      <c r="A33" s="10" t="s">
        <v>23</v>
      </c>
      <c r="B33" s="9" t="s">
        <v>48</v>
      </c>
      <c r="C33" s="25"/>
      <c r="D33" s="24" t="s">
        <v>685</v>
      </c>
    </row>
    <row r="34" spans="1:4" s="7" customFormat="1" ht="42">
      <c r="A34" s="10" t="s">
        <v>24</v>
      </c>
      <c r="B34" s="9" t="s">
        <v>49</v>
      </c>
      <c r="C34" s="25"/>
      <c r="D34" s="24" t="s">
        <v>685</v>
      </c>
    </row>
    <row r="35" spans="1:4" s="7" customFormat="1">
      <c r="A35" s="5" t="s">
        <v>25</v>
      </c>
      <c r="B35" s="6"/>
      <c r="C35" s="6"/>
      <c r="D35" s="6"/>
    </row>
    <row r="36" spans="1:4" s="7" customFormat="1">
      <c r="A36" s="5" t="s">
        <v>26</v>
      </c>
      <c r="B36" s="6"/>
      <c r="C36" s="6"/>
      <c r="D36" s="6"/>
    </row>
    <row r="37" spans="1:4" s="7" customFormat="1">
      <c r="A37" s="10" t="s">
        <v>249</v>
      </c>
      <c r="B37" s="9" t="s">
        <v>50</v>
      </c>
      <c r="C37" s="25"/>
      <c r="D37" s="24" t="s">
        <v>685</v>
      </c>
    </row>
    <row r="38" spans="1:4" s="7" customFormat="1">
      <c r="A38" s="10" t="s">
        <v>250</v>
      </c>
      <c r="B38" s="9" t="s">
        <v>51</v>
      </c>
      <c r="C38" s="25"/>
      <c r="D38" s="24" t="s">
        <v>685</v>
      </c>
    </row>
    <row r="39" spans="1:4" s="7" customFormat="1">
      <c r="A39" s="10" t="s">
        <v>251</v>
      </c>
      <c r="B39" s="9" t="s">
        <v>52</v>
      </c>
      <c r="C39" s="25"/>
      <c r="D39" s="24" t="s">
        <v>685</v>
      </c>
    </row>
    <row r="40" spans="1:4" s="7" customFormat="1">
      <c r="A40" s="10" t="s">
        <v>565</v>
      </c>
      <c r="B40" s="9" t="s">
        <v>615</v>
      </c>
      <c r="C40" s="26" t="s">
        <v>686</v>
      </c>
      <c r="D40" s="24" t="s">
        <v>685</v>
      </c>
    </row>
    <row r="41" spans="1:4" s="7" customFormat="1">
      <c r="A41" s="10" t="s">
        <v>252</v>
      </c>
      <c r="B41" s="9" t="s">
        <v>248</v>
      </c>
      <c r="C41" s="25"/>
      <c r="D41" s="24" t="s">
        <v>685</v>
      </c>
    </row>
    <row r="42" spans="1:4" s="7" customFormat="1">
      <c r="A42" s="10" t="s">
        <v>253</v>
      </c>
      <c r="B42" s="9" t="s">
        <v>53</v>
      </c>
      <c r="C42" s="25"/>
      <c r="D42" s="24" t="s">
        <v>685</v>
      </c>
    </row>
    <row r="43" spans="1:4" s="7" customFormat="1">
      <c r="A43" s="10" t="s">
        <v>254</v>
      </c>
      <c r="B43" s="9" t="s">
        <v>54</v>
      </c>
      <c r="C43" s="25"/>
      <c r="D43" s="24" t="s">
        <v>685</v>
      </c>
    </row>
    <row r="44" spans="1:4" s="7" customFormat="1">
      <c r="A44" s="10" t="s">
        <v>566</v>
      </c>
      <c r="B44" s="9" t="s">
        <v>616</v>
      </c>
      <c r="C44" s="26" t="s">
        <v>686</v>
      </c>
      <c r="D44" s="24" t="s">
        <v>685</v>
      </c>
    </row>
    <row r="45" spans="1:4" s="7" customFormat="1" ht="28">
      <c r="A45" s="10" t="s">
        <v>255</v>
      </c>
      <c r="B45" s="9" t="s">
        <v>55</v>
      </c>
      <c r="C45" s="25"/>
      <c r="D45" s="24" t="s">
        <v>685</v>
      </c>
    </row>
    <row r="46" spans="1:4" s="7" customFormat="1" ht="28">
      <c r="A46" s="10" t="s">
        <v>256</v>
      </c>
      <c r="B46" s="9" t="s">
        <v>56</v>
      </c>
      <c r="C46" s="25"/>
      <c r="D46" s="24" t="s">
        <v>685</v>
      </c>
    </row>
    <row r="47" spans="1:4" s="7" customFormat="1" ht="28">
      <c r="A47" s="10" t="s">
        <v>257</v>
      </c>
      <c r="B47" s="9" t="s">
        <v>57</v>
      </c>
      <c r="C47" s="25"/>
      <c r="D47" s="24" t="s">
        <v>685</v>
      </c>
    </row>
    <row r="48" spans="1:4" s="7" customFormat="1">
      <c r="A48" s="10" t="s">
        <v>567</v>
      </c>
      <c r="B48" s="9" t="s">
        <v>618</v>
      </c>
      <c r="C48" s="26" t="s">
        <v>686</v>
      </c>
      <c r="D48" s="24" t="s">
        <v>685</v>
      </c>
    </row>
    <row r="49" spans="1:4" s="7" customFormat="1" ht="28">
      <c r="A49" s="10" t="s">
        <v>258</v>
      </c>
      <c r="B49" s="9" t="s">
        <v>58</v>
      </c>
      <c r="C49" s="25"/>
      <c r="D49" s="24" t="s">
        <v>685</v>
      </c>
    </row>
    <row r="50" spans="1:4" s="7" customFormat="1" ht="28">
      <c r="A50" s="10" t="s">
        <v>259</v>
      </c>
      <c r="B50" s="9" t="s">
        <v>59</v>
      </c>
      <c r="C50" s="25"/>
      <c r="D50" s="24" t="s">
        <v>685</v>
      </c>
    </row>
    <row r="51" spans="1:4" s="7" customFormat="1" ht="28">
      <c r="A51" s="10" t="s">
        <v>260</v>
      </c>
      <c r="B51" s="9" t="s">
        <v>60</v>
      </c>
      <c r="C51" s="25"/>
      <c r="D51" s="24" t="s">
        <v>685</v>
      </c>
    </row>
    <row r="52" spans="1:4" s="7" customFormat="1">
      <c r="A52" s="10" t="s">
        <v>568</v>
      </c>
      <c r="B52" s="9" t="s">
        <v>617</v>
      </c>
      <c r="C52" s="26" t="s">
        <v>686</v>
      </c>
      <c r="D52" s="24" t="s">
        <v>685</v>
      </c>
    </row>
    <row r="53" spans="1:4" s="7" customFormat="1">
      <c r="A53" s="10" t="s">
        <v>261</v>
      </c>
      <c r="B53" s="9" t="s">
        <v>61</v>
      </c>
      <c r="C53" s="25"/>
      <c r="D53" s="24" t="s">
        <v>685</v>
      </c>
    </row>
    <row r="54" spans="1:4" s="7" customFormat="1">
      <c r="A54" s="10" t="s">
        <v>262</v>
      </c>
      <c r="B54" s="9" t="s">
        <v>62</v>
      </c>
      <c r="C54" s="25"/>
      <c r="D54" s="24" t="s">
        <v>685</v>
      </c>
    </row>
    <row r="55" spans="1:4" s="7" customFormat="1" ht="28">
      <c r="A55" s="10" t="s">
        <v>263</v>
      </c>
      <c r="B55" s="9" t="s">
        <v>63</v>
      </c>
      <c r="C55" s="25"/>
      <c r="D55" s="24" t="s">
        <v>685</v>
      </c>
    </row>
    <row r="56" spans="1:4" s="7" customFormat="1">
      <c r="A56" s="10" t="s">
        <v>569</v>
      </c>
      <c r="B56" s="9" t="s">
        <v>619</v>
      </c>
      <c r="C56" s="26" t="s">
        <v>686</v>
      </c>
      <c r="D56" s="24" t="s">
        <v>685</v>
      </c>
    </row>
    <row r="57" spans="1:4" s="7" customFormat="1">
      <c r="A57" s="10" t="s">
        <v>264</v>
      </c>
      <c r="B57" s="29" t="s">
        <v>989</v>
      </c>
      <c r="C57" s="25"/>
      <c r="D57" s="24" t="s">
        <v>685</v>
      </c>
    </row>
    <row r="58" spans="1:4" s="7" customFormat="1">
      <c r="A58" s="5" t="s">
        <v>1047</v>
      </c>
      <c r="B58" s="6"/>
      <c r="C58" s="6"/>
      <c r="D58" s="6"/>
    </row>
    <row r="59" spans="1:4" s="7" customFormat="1">
      <c r="A59" s="10" t="s">
        <v>265</v>
      </c>
      <c r="B59" s="9" t="s">
        <v>64</v>
      </c>
      <c r="C59" s="25"/>
      <c r="D59" s="24" t="s">
        <v>685</v>
      </c>
    </row>
    <row r="60" spans="1:4" s="7" customFormat="1">
      <c r="A60" s="10" t="s">
        <v>266</v>
      </c>
      <c r="B60" s="9" t="s">
        <v>65</v>
      </c>
      <c r="C60" s="25"/>
      <c r="D60" s="24" t="s">
        <v>685</v>
      </c>
    </row>
    <row r="61" spans="1:4" s="7" customFormat="1">
      <c r="A61" s="10" t="s">
        <v>267</v>
      </c>
      <c r="B61" s="9" t="s">
        <v>66</v>
      </c>
      <c r="C61" s="25"/>
      <c r="D61" s="24" t="s">
        <v>685</v>
      </c>
    </row>
    <row r="62" spans="1:4" s="7" customFormat="1">
      <c r="A62" s="10" t="s">
        <v>570</v>
      </c>
      <c r="B62" s="9" t="s">
        <v>620</v>
      </c>
      <c r="C62" s="26" t="s">
        <v>686</v>
      </c>
      <c r="D62" s="24" t="s">
        <v>685</v>
      </c>
    </row>
    <row r="63" spans="1:4" s="7" customFormat="1">
      <c r="A63" s="10" t="s">
        <v>268</v>
      </c>
      <c r="B63" s="9" t="s">
        <v>67</v>
      </c>
      <c r="C63" s="25"/>
      <c r="D63" s="24" t="s">
        <v>685</v>
      </c>
    </row>
    <row r="64" spans="1:4" s="7" customFormat="1">
      <c r="A64" s="10" t="s">
        <v>269</v>
      </c>
      <c r="B64" s="9" t="s">
        <v>68</v>
      </c>
      <c r="C64" s="27"/>
      <c r="D64" s="24" t="s">
        <v>685</v>
      </c>
    </row>
    <row r="65" spans="1:4" s="7" customFormat="1">
      <c r="A65" s="10" t="s">
        <v>270</v>
      </c>
      <c r="B65" s="9" t="s">
        <v>69</v>
      </c>
      <c r="C65" s="27"/>
      <c r="D65" s="24" t="s">
        <v>685</v>
      </c>
    </row>
    <row r="66" spans="1:4" s="7" customFormat="1">
      <c r="A66" s="10" t="s">
        <v>571</v>
      </c>
      <c r="B66" s="9" t="s">
        <v>621</v>
      </c>
      <c r="C66" s="26" t="s">
        <v>686</v>
      </c>
      <c r="D66" s="24" t="s">
        <v>685</v>
      </c>
    </row>
    <row r="67" spans="1:4" s="7" customFormat="1">
      <c r="A67" s="10" t="s">
        <v>271</v>
      </c>
      <c r="B67" s="9" t="s">
        <v>70</v>
      </c>
      <c r="C67" s="27"/>
      <c r="D67" s="24" t="s">
        <v>685</v>
      </c>
    </row>
    <row r="68" spans="1:4" s="7" customFormat="1">
      <c r="A68" s="10" t="s">
        <v>272</v>
      </c>
      <c r="B68" s="9" t="s">
        <v>71</v>
      </c>
      <c r="C68" s="27"/>
      <c r="D68" s="24" t="s">
        <v>685</v>
      </c>
    </row>
    <row r="69" spans="1:4" s="7" customFormat="1">
      <c r="A69" s="10" t="s">
        <v>273</v>
      </c>
      <c r="B69" s="9" t="s">
        <v>72</v>
      </c>
      <c r="C69" s="27"/>
      <c r="D69" s="24" t="s">
        <v>685</v>
      </c>
    </row>
    <row r="70" spans="1:4" s="7" customFormat="1">
      <c r="A70" s="10" t="s">
        <v>572</v>
      </c>
      <c r="B70" s="9" t="s">
        <v>622</v>
      </c>
      <c r="C70" s="26" t="s">
        <v>686</v>
      </c>
      <c r="D70" s="24" t="s">
        <v>685</v>
      </c>
    </row>
    <row r="71" spans="1:4" s="7" customFormat="1">
      <c r="A71" s="10" t="s">
        <v>274</v>
      </c>
      <c r="B71" s="9" t="s">
        <v>73</v>
      </c>
      <c r="C71" s="27"/>
      <c r="D71" s="24" t="s">
        <v>685</v>
      </c>
    </row>
    <row r="72" spans="1:4" s="7" customFormat="1">
      <c r="A72" s="10" t="s">
        <v>275</v>
      </c>
      <c r="B72" s="9" t="s">
        <v>74</v>
      </c>
      <c r="C72" s="27"/>
      <c r="D72" s="24" t="s">
        <v>685</v>
      </c>
    </row>
    <row r="73" spans="1:4" s="7" customFormat="1">
      <c r="A73" s="10" t="s">
        <v>276</v>
      </c>
      <c r="B73" s="9" t="s">
        <v>75</v>
      </c>
      <c r="C73" s="27"/>
      <c r="D73" s="24" t="s">
        <v>685</v>
      </c>
    </row>
    <row r="74" spans="1:4" s="7" customFormat="1">
      <c r="A74" s="10" t="s">
        <v>573</v>
      </c>
      <c r="B74" s="9" t="s">
        <v>623</v>
      </c>
      <c r="C74" s="26" t="s">
        <v>686</v>
      </c>
      <c r="D74" s="24" t="s">
        <v>685</v>
      </c>
    </row>
    <row r="75" spans="1:4" s="7" customFormat="1">
      <c r="A75" s="10" t="s">
        <v>277</v>
      </c>
      <c r="B75" s="9" t="s">
        <v>76</v>
      </c>
      <c r="C75" s="27"/>
      <c r="D75" s="24" t="s">
        <v>685</v>
      </c>
    </row>
    <row r="76" spans="1:4" s="7" customFormat="1">
      <c r="A76" s="10" t="s">
        <v>278</v>
      </c>
      <c r="B76" s="9" t="s">
        <v>77</v>
      </c>
      <c r="C76" s="27"/>
      <c r="D76" s="24" t="s">
        <v>685</v>
      </c>
    </row>
    <row r="77" spans="1:4" s="7" customFormat="1">
      <c r="A77" s="10" t="s">
        <v>279</v>
      </c>
      <c r="B77" s="9" t="s">
        <v>78</v>
      </c>
      <c r="C77" s="27"/>
      <c r="D77" s="24" t="s">
        <v>685</v>
      </c>
    </row>
    <row r="78" spans="1:4" s="7" customFormat="1">
      <c r="A78" s="10" t="s">
        <v>574</v>
      </c>
      <c r="B78" s="9" t="s">
        <v>624</v>
      </c>
      <c r="C78" s="26" t="s">
        <v>686</v>
      </c>
      <c r="D78" s="24" t="s">
        <v>685</v>
      </c>
    </row>
    <row r="79" spans="1:4" s="7" customFormat="1">
      <c r="A79" s="10" t="s">
        <v>280</v>
      </c>
      <c r="B79" s="9" t="s">
        <v>79</v>
      </c>
      <c r="C79" s="27"/>
      <c r="D79" s="24" t="s">
        <v>685</v>
      </c>
    </row>
    <row r="80" spans="1:4" s="7" customFormat="1">
      <c r="A80" s="10" t="s">
        <v>281</v>
      </c>
      <c r="B80" s="9" t="s">
        <v>80</v>
      </c>
      <c r="C80" s="27"/>
      <c r="D80" s="24" t="s">
        <v>685</v>
      </c>
    </row>
    <row r="81" spans="1:4" s="7" customFormat="1">
      <c r="A81" s="10" t="s">
        <v>282</v>
      </c>
      <c r="B81" s="9" t="s">
        <v>81</v>
      </c>
      <c r="C81" s="27"/>
      <c r="D81" s="24" t="s">
        <v>685</v>
      </c>
    </row>
    <row r="82" spans="1:4" s="7" customFormat="1">
      <c r="A82" s="10" t="s">
        <v>575</v>
      </c>
      <c r="B82" s="9" t="s">
        <v>625</v>
      </c>
      <c r="C82" s="26" t="s">
        <v>686</v>
      </c>
      <c r="D82" s="24" t="s">
        <v>685</v>
      </c>
    </row>
    <row r="83" spans="1:4" s="7" customFormat="1">
      <c r="A83" s="10" t="s">
        <v>283</v>
      </c>
      <c r="B83" s="9" t="s">
        <v>82</v>
      </c>
      <c r="C83" s="27"/>
      <c r="D83" s="24" t="s">
        <v>685</v>
      </c>
    </row>
    <row r="84" spans="1:4" s="7" customFormat="1">
      <c r="A84" s="10" t="s">
        <v>284</v>
      </c>
      <c r="B84" s="9" t="s">
        <v>83</v>
      </c>
      <c r="C84" s="27"/>
      <c r="D84" s="24" t="s">
        <v>685</v>
      </c>
    </row>
    <row r="85" spans="1:4" s="7" customFormat="1">
      <c r="A85" s="10" t="s">
        <v>285</v>
      </c>
      <c r="B85" s="9" t="s">
        <v>84</v>
      </c>
      <c r="C85" s="27"/>
      <c r="D85" s="24" t="s">
        <v>685</v>
      </c>
    </row>
    <row r="86" spans="1:4" s="7" customFormat="1">
      <c r="A86" s="10" t="s">
        <v>576</v>
      </c>
      <c r="B86" s="9" t="s">
        <v>626</v>
      </c>
      <c r="C86" s="26" t="s">
        <v>686</v>
      </c>
      <c r="D86" s="24" t="s">
        <v>685</v>
      </c>
    </row>
    <row r="87" spans="1:4" s="7" customFormat="1">
      <c r="A87" s="10" t="s">
        <v>286</v>
      </c>
      <c r="B87" s="9" t="s">
        <v>85</v>
      </c>
      <c r="C87" s="27"/>
      <c r="D87" s="24" t="s">
        <v>685</v>
      </c>
    </row>
    <row r="88" spans="1:4" s="7" customFormat="1">
      <c r="A88" s="10" t="s">
        <v>287</v>
      </c>
      <c r="B88" s="9" t="s">
        <v>86</v>
      </c>
      <c r="C88" s="25"/>
      <c r="D88" s="24" t="s">
        <v>685</v>
      </c>
    </row>
    <row r="89" spans="1:4" s="7" customFormat="1">
      <c r="A89" s="10" t="s">
        <v>288</v>
      </c>
      <c r="B89" s="9" t="s">
        <v>87</v>
      </c>
      <c r="C89" s="25"/>
      <c r="D89" s="24" t="s">
        <v>685</v>
      </c>
    </row>
    <row r="90" spans="1:4" s="7" customFormat="1">
      <c r="A90" s="10" t="s">
        <v>577</v>
      </c>
      <c r="B90" s="9" t="s">
        <v>627</v>
      </c>
      <c r="C90" s="26" t="s">
        <v>686</v>
      </c>
      <c r="D90" s="24" t="s">
        <v>685</v>
      </c>
    </row>
    <row r="91" spans="1:4" s="7" customFormat="1">
      <c r="A91" s="10" t="s">
        <v>289</v>
      </c>
      <c r="B91" s="9" t="s">
        <v>88</v>
      </c>
      <c r="C91" s="25"/>
      <c r="D91" s="24" t="s">
        <v>685</v>
      </c>
    </row>
    <row r="92" spans="1:4" s="7" customFormat="1">
      <c r="A92" s="10" t="s">
        <v>290</v>
      </c>
      <c r="B92" s="9" t="s">
        <v>89</v>
      </c>
      <c r="C92" s="25"/>
      <c r="D92" s="24" t="s">
        <v>685</v>
      </c>
    </row>
    <row r="93" spans="1:4" s="7" customFormat="1">
      <c r="A93" s="10" t="s">
        <v>291</v>
      </c>
      <c r="B93" s="9" t="s">
        <v>90</v>
      </c>
      <c r="C93" s="25"/>
      <c r="D93" s="24" t="s">
        <v>685</v>
      </c>
    </row>
    <row r="94" spans="1:4" s="7" customFormat="1" ht="15" customHeight="1">
      <c r="A94" s="12" t="s">
        <v>578</v>
      </c>
      <c r="B94" s="9" t="s">
        <v>628</v>
      </c>
      <c r="C94" s="26" t="s">
        <v>686</v>
      </c>
      <c r="D94" s="24" t="s">
        <v>685</v>
      </c>
    </row>
    <row r="95" spans="1:4" s="7" customFormat="1">
      <c r="A95" s="10" t="s">
        <v>292</v>
      </c>
      <c r="B95" s="9" t="s">
        <v>91</v>
      </c>
      <c r="C95" s="25"/>
      <c r="D95" s="24" t="s">
        <v>685</v>
      </c>
    </row>
    <row r="96" spans="1:4" s="7" customFormat="1">
      <c r="A96" s="10" t="s">
        <v>293</v>
      </c>
      <c r="B96" s="9" t="s">
        <v>92</v>
      </c>
      <c r="C96" s="25"/>
      <c r="D96" s="24" t="s">
        <v>685</v>
      </c>
    </row>
    <row r="97" spans="1:4" s="7" customFormat="1">
      <c r="A97" s="10" t="s">
        <v>294</v>
      </c>
      <c r="B97" s="9" t="s">
        <v>93</v>
      </c>
      <c r="C97" s="25"/>
      <c r="D97" s="24" t="s">
        <v>685</v>
      </c>
    </row>
    <row r="98" spans="1:4" s="7" customFormat="1">
      <c r="A98" s="10" t="s">
        <v>579</v>
      </c>
      <c r="B98" s="9" t="s">
        <v>629</v>
      </c>
      <c r="C98" s="26" t="s">
        <v>686</v>
      </c>
      <c r="D98" s="24" t="s">
        <v>685</v>
      </c>
    </row>
    <row r="99" spans="1:4" s="7" customFormat="1">
      <c r="A99" s="10" t="s">
        <v>295</v>
      </c>
      <c r="B99" s="9" t="s">
        <v>94</v>
      </c>
      <c r="C99" s="25"/>
      <c r="D99" s="24" t="s">
        <v>685</v>
      </c>
    </row>
    <row r="100" spans="1:4" s="7" customFormat="1">
      <c r="A100" s="10" t="s">
        <v>296</v>
      </c>
      <c r="B100" s="9" t="s">
        <v>95</v>
      </c>
      <c r="C100" s="25"/>
      <c r="D100" s="24" t="s">
        <v>685</v>
      </c>
    </row>
    <row r="101" spans="1:4" s="7" customFormat="1">
      <c r="A101" s="10" t="s">
        <v>297</v>
      </c>
      <c r="B101" s="9" t="s">
        <v>96</v>
      </c>
      <c r="C101" s="25"/>
      <c r="D101" s="24" t="s">
        <v>685</v>
      </c>
    </row>
    <row r="102" spans="1:4" s="7" customFormat="1">
      <c r="A102" s="10" t="s">
        <v>580</v>
      </c>
      <c r="B102" s="9" t="s">
        <v>630</v>
      </c>
      <c r="C102" s="26" t="s">
        <v>686</v>
      </c>
      <c r="D102" s="24" t="s">
        <v>685</v>
      </c>
    </row>
    <row r="103" spans="1:4" s="7" customFormat="1">
      <c r="A103" s="10" t="s">
        <v>298</v>
      </c>
      <c r="B103" s="9" t="s">
        <v>97</v>
      </c>
      <c r="C103" s="25"/>
      <c r="D103" s="24" t="s">
        <v>685</v>
      </c>
    </row>
    <row r="104" spans="1:4" s="7" customFormat="1">
      <c r="A104" s="10" t="s">
        <v>299</v>
      </c>
      <c r="B104" s="9" t="s">
        <v>98</v>
      </c>
      <c r="C104" s="25"/>
      <c r="D104" s="24" t="s">
        <v>685</v>
      </c>
    </row>
    <row r="105" spans="1:4" s="7" customFormat="1">
      <c r="A105" s="10" t="s">
        <v>300</v>
      </c>
      <c r="B105" s="9" t="s">
        <v>99</v>
      </c>
      <c r="C105" s="25"/>
      <c r="D105" s="24" t="s">
        <v>685</v>
      </c>
    </row>
    <row r="106" spans="1:4" s="7" customFormat="1">
      <c r="A106" s="10" t="s">
        <v>581</v>
      </c>
      <c r="B106" s="9" t="s">
        <v>631</v>
      </c>
      <c r="C106" s="26" t="s">
        <v>686</v>
      </c>
      <c r="D106" s="24" t="s">
        <v>685</v>
      </c>
    </row>
    <row r="107" spans="1:4" s="7" customFormat="1">
      <c r="A107" s="10" t="s">
        <v>301</v>
      </c>
      <c r="B107" s="9" t="s">
        <v>100</v>
      </c>
      <c r="C107" s="25"/>
      <c r="D107" s="24" t="s">
        <v>685</v>
      </c>
    </row>
    <row r="108" spans="1:4" s="7" customFormat="1">
      <c r="A108" s="10" t="s">
        <v>302</v>
      </c>
      <c r="B108" s="9" t="s">
        <v>101</v>
      </c>
      <c r="C108" s="25"/>
      <c r="D108" s="24" t="s">
        <v>685</v>
      </c>
    </row>
    <row r="109" spans="1:4" s="7" customFormat="1">
      <c r="A109" s="10" t="s">
        <v>303</v>
      </c>
      <c r="B109" s="9" t="s">
        <v>102</v>
      </c>
      <c r="C109" s="25"/>
      <c r="D109" s="24" t="s">
        <v>685</v>
      </c>
    </row>
    <row r="110" spans="1:4" s="7" customFormat="1">
      <c r="A110" s="10" t="s">
        <v>582</v>
      </c>
      <c r="B110" s="9" t="s">
        <v>632</v>
      </c>
      <c r="C110" s="26" t="s">
        <v>686</v>
      </c>
      <c r="D110" s="24" t="s">
        <v>685</v>
      </c>
    </row>
    <row r="111" spans="1:4" s="7" customFormat="1">
      <c r="A111" s="10" t="s">
        <v>304</v>
      </c>
      <c r="B111" s="9" t="s">
        <v>103</v>
      </c>
      <c r="C111" s="25"/>
      <c r="D111" s="24" t="s">
        <v>685</v>
      </c>
    </row>
    <row r="112" spans="1:4" s="7" customFormat="1">
      <c r="A112" s="10" t="s">
        <v>305</v>
      </c>
      <c r="B112" s="9" t="s">
        <v>104</v>
      </c>
      <c r="C112" s="25"/>
      <c r="D112" s="24" t="s">
        <v>685</v>
      </c>
    </row>
    <row r="113" spans="1:4" s="7" customFormat="1">
      <c r="A113" s="10" t="s">
        <v>306</v>
      </c>
      <c r="B113" s="9" t="s">
        <v>105</v>
      </c>
      <c r="C113" s="25"/>
      <c r="D113" s="24" t="s">
        <v>685</v>
      </c>
    </row>
    <row r="114" spans="1:4" s="7" customFormat="1">
      <c r="A114" s="10" t="s">
        <v>583</v>
      </c>
      <c r="B114" s="9" t="s">
        <v>633</v>
      </c>
      <c r="C114" s="26" t="s">
        <v>686</v>
      </c>
      <c r="D114" s="24" t="s">
        <v>685</v>
      </c>
    </row>
    <row r="115" spans="1:4" s="7" customFormat="1">
      <c r="A115" s="10" t="s">
        <v>307</v>
      </c>
      <c r="B115" s="29" t="s">
        <v>106</v>
      </c>
      <c r="C115" s="25"/>
      <c r="D115" s="24" t="s">
        <v>685</v>
      </c>
    </row>
    <row r="116" spans="1:4" s="7" customFormat="1">
      <c r="A116" s="10" t="s">
        <v>308</v>
      </c>
      <c r="B116" s="29" t="s">
        <v>107</v>
      </c>
      <c r="C116" s="25"/>
      <c r="D116" s="24" t="s">
        <v>685</v>
      </c>
    </row>
    <row r="117" spans="1:4" s="7" customFormat="1">
      <c r="A117" s="10" t="s">
        <v>309</v>
      </c>
      <c r="B117" s="29" t="s">
        <v>108</v>
      </c>
      <c r="C117" s="25"/>
      <c r="D117" s="24" t="s">
        <v>685</v>
      </c>
    </row>
    <row r="118" spans="1:4" s="7" customFormat="1">
      <c r="A118" s="10" t="s">
        <v>584</v>
      </c>
      <c r="B118" s="29" t="s">
        <v>634</v>
      </c>
      <c r="C118" s="26" t="s">
        <v>686</v>
      </c>
      <c r="D118" s="24" t="s">
        <v>685</v>
      </c>
    </row>
    <row r="119" spans="1:4" s="7" customFormat="1">
      <c r="A119" s="10" t="s">
        <v>586</v>
      </c>
      <c r="B119" s="30" t="s">
        <v>990</v>
      </c>
      <c r="C119" s="26" t="s">
        <v>686</v>
      </c>
      <c r="D119" s="24" t="s">
        <v>685</v>
      </c>
    </row>
    <row r="120" spans="1:4" s="7" customFormat="1" ht="14" customHeight="1">
      <c r="A120" s="10" t="s">
        <v>310</v>
      </c>
      <c r="B120" s="29" t="s">
        <v>991</v>
      </c>
      <c r="C120" s="25"/>
      <c r="D120" s="24" t="s">
        <v>685</v>
      </c>
    </row>
    <row r="121" spans="1:4" s="7" customFormat="1">
      <c r="A121" s="10" t="s">
        <v>311</v>
      </c>
      <c r="B121" s="29" t="s">
        <v>992</v>
      </c>
      <c r="C121" s="25"/>
      <c r="D121" s="24" t="s">
        <v>685</v>
      </c>
    </row>
    <row r="122" spans="1:4" s="7" customFormat="1" ht="14" customHeight="1">
      <c r="A122" s="10" t="s">
        <v>312</v>
      </c>
      <c r="B122" s="29" t="s">
        <v>993</v>
      </c>
      <c r="C122" s="25"/>
      <c r="D122" s="24" t="s">
        <v>685</v>
      </c>
    </row>
    <row r="123" spans="1:4" s="7" customFormat="1" ht="14.5" customHeight="1">
      <c r="A123" s="10" t="s">
        <v>585</v>
      </c>
      <c r="B123" s="29" t="s">
        <v>994</v>
      </c>
      <c r="C123" s="26" t="s">
        <v>686</v>
      </c>
      <c r="D123" s="24" t="s">
        <v>685</v>
      </c>
    </row>
    <row r="124" spans="1:4" s="7" customFormat="1" ht="15" customHeight="1">
      <c r="A124" s="10" t="s">
        <v>313</v>
      </c>
      <c r="B124" s="29" t="s">
        <v>995</v>
      </c>
      <c r="C124" s="25"/>
      <c r="D124" s="24" t="s">
        <v>685</v>
      </c>
    </row>
    <row r="125" spans="1:4" s="7" customFormat="1">
      <c r="A125" s="5" t="s">
        <v>109</v>
      </c>
      <c r="B125" s="6"/>
      <c r="C125" s="6"/>
      <c r="D125" s="6"/>
    </row>
    <row r="126" spans="1:4" s="7" customFormat="1">
      <c r="A126" s="10" t="s">
        <v>537</v>
      </c>
      <c r="B126" s="9" t="s">
        <v>636</v>
      </c>
      <c r="C126" s="25"/>
      <c r="D126" s="24" t="s">
        <v>685</v>
      </c>
    </row>
    <row r="127" spans="1:4" s="7" customFormat="1">
      <c r="A127" s="10" t="s">
        <v>538</v>
      </c>
      <c r="B127" s="9" t="s">
        <v>637</v>
      </c>
      <c r="C127" s="25"/>
      <c r="D127" s="24" t="s">
        <v>685</v>
      </c>
    </row>
    <row r="128" spans="1:4" s="7" customFormat="1">
      <c r="A128" s="10" t="s">
        <v>539</v>
      </c>
      <c r="B128" s="9" t="s">
        <v>638</v>
      </c>
      <c r="C128" s="25"/>
      <c r="D128" s="24" t="s">
        <v>685</v>
      </c>
    </row>
    <row r="129" spans="1:4" s="7" customFormat="1">
      <c r="A129" s="10" t="s">
        <v>587</v>
      </c>
      <c r="B129" s="9" t="s">
        <v>635</v>
      </c>
      <c r="C129" s="26" t="s">
        <v>686</v>
      </c>
      <c r="D129" s="24" t="s">
        <v>685</v>
      </c>
    </row>
    <row r="130" spans="1:4" s="7" customFormat="1">
      <c r="A130" s="10" t="s">
        <v>314</v>
      </c>
      <c r="B130" s="9" t="s">
        <v>111</v>
      </c>
      <c r="C130" s="25"/>
      <c r="D130" s="24" t="s">
        <v>685</v>
      </c>
    </row>
    <row r="131" spans="1:4" s="7" customFormat="1">
      <c r="A131" s="10" t="s">
        <v>315</v>
      </c>
      <c r="B131" s="9" t="s">
        <v>112</v>
      </c>
      <c r="C131" s="25"/>
      <c r="D131" s="24" t="s">
        <v>685</v>
      </c>
    </row>
    <row r="132" spans="1:4" s="7" customFormat="1">
      <c r="A132" s="10" t="s">
        <v>316</v>
      </c>
      <c r="B132" s="9" t="s">
        <v>113</v>
      </c>
      <c r="C132" s="25"/>
      <c r="D132" s="24" t="s">
        <v>685</v>
      </c>
    </row>
    <row r="133" spans="1:4" s="7" customFormat="1">
      <c r="A133" s="10" t="s">
        <v>588</v>
      </c>
      <c r="B133" s="9" t="s">
        <v>639</v>
      </c>
      <c r="C133" s="26" t="s">
        <v>686</v>
      </c>
      <c r="D133" s="24" t="s">
        <v>685</v>
      </c>
    </row>
    <row r="134" spans="1:4" s="7" customFormat="1">
      <c r="A134" s="10" t="s">
        <v>317</v>
      </c>
      <c r="B134" s="9" t="s">
        <v>114</v>
      </c>
      <c r="C134" s="25"/>
      <c r="D134" s="24" t="s">
        <v>685</v>
      </c>
    </row>
    <row r="135" spans="1:4" s="7" customFormat="1">
      <c r="A135" s="10" t="s">
        <v>318</v>
      </c>
      <c r="B135" s="9" t="s">
        <v>115</v>
      </c>
      <c r="C135" s="25"/>
      <c r="D135" s="24" t="s">
        <v>685</v>
      </c>
    </row>
    <row r="136" spans="1:4" s="7" customFormat="1">
      <c r="A136" s="10" t="s">
        <v>319</v>
      </c>
      <c r="B136" s="9" t="s">
        <v>116</v>
      </c>
      <c r="C136" s="25"/>
      <c r="D136" s="24" t="s">
        <v>685</v>
      </c>
    </row>
    <row r="137" spans="1:4" s="7" customFormat="1">
      <c r="A137" s="10" t="s">
        <v>589</v>
      </c>
      <c r="B137" s="9" t="s">
        <v>640</v>
      </c>
      <c r="C137" s="26" t="s">
        <v>686</v>
      </c>
      <c r="D137" s="24" t="s">
        <v>685</v>
      </c>
    </row>
    <row r="138" spans="1:4" s="7" customFormat="1">
      <c r="A138" s="10" t="s">
        <v>320</v>
      </c>
      <c r="B138" s="9" t="s">
        <v>117</v>
      </c>
      <c r="C138" s="25"/>
      <c r="D138" s="24" t="s">
        <v>685</v>
      </c>
    </row>
    <row r="139" spans="1:4" s="7" customFormat="1">
      <c r="A139" s="10" t="s">
        <v>321</v>
      </c>
      <c r="B139" s="9" t="s">
        <v>118</v>
      </c>
      <c r="C139" s="25"/>
      <c r="D139" s="24" t="s">
        <v>685</v>
      </c>
    </row>
    <row r="140" spans="1:4" s="7" customFormat="1">
      <c r="A140" s="10" t="s">
        <v>322</v>
      </c>
      <c r="B140" s="9" t="s">
        <v>119</v>
      </c>
      <c r="C140" s="25"/>
      <c r="D140" s="24" t="s">
        <v>685</v>
      </c>
    </row>
    <row r="141" spans="1:4" s="7" customFormat="1">
      <c r="A141" s="10" t="s">
        <v>590</v>
      </c>
      <c r="B141" s="9" t="s">
        <v>641</v>
      </c>
      <c r="C141" s="26" t="s">
        <v>686</v>
      </c>
      <c r="D141" s="24" t="s">
        <v>685</v>
      </c>
    </row>
    <row r="142" spans="1:4" s="7" customFormat="1">
      <c r="A142" s="10" t="s">
        <v>323</v>
      </c>
      <c r="B142" s="9" t="s">
        <v>120</v>
      </c>
      <c r="C142" s="25"/>
      <c r="D142" s="24" t="s">
        <v>685</v>
      </c>
    </row>
    <row r="143" spans="1:4" s="7" customFormat="1">
      <c r="A143" s="10" t="s">
        <v>324</v>
      </c>
      <c r="B143" s="9" t="s">
        <v>121</v>
      </c>
      <c r="C143" s="25"/>
      <c r="D143" s="24" t="s">
        <v>685</v>
      </c>
    </row>
    <row r="144" spans="1:4" s="7" customFormat="1">
      <c r="A144" s="10" t="s">
        <v>325</v>
      </c>
      <c r="B144" s="9" t="s">
        <v>122</v>
      </c>
      <c r="C144" s="25"/>
      <c r="D144" s="24" t="s">
        <v>685</v>
      </c>
    </row>
    <row r="145" spans="1:4" s="7" customFormat="1">
      <c r="A145" s="10" t="s">
        <v>591</v>
      </c>
      <c r="B145" s="9" t="s">
        <v>642</v>
      </c>
      <c r="C145" s="26" t="s">
        <v>686</v>
      </c>
      <c r="D145" s="24" t="s">
        <v>685</v>
      </c>
    </row>
    <row r="146" spans="1:4" s="7" customFormat="1">
      <c r="A146" s="10" t="s">
        <v>326</v>
      </c>
      <c r="B146" s="9" t="s">
        <v>123</v>
      </c>
      <c r="C146" s="25"/>
      <c r="D146" s="24" t="s">
        <v>685</v>
      </c>
    </row>
    <row r="147" spans="1:4" s="7" customFormat="1">
      <c r="A147" s="10" t="s">
        <v>327</v>
      </c>
      <c r="B147" s="9" t="s">
        <v>124</v>
      </c>
      <c r="C147" s="25"/>
      <c r="D147" s="24" t="s">
        <v>685</v>
      </c>
    </row>
    <row r="148" spans="1:4" s="7" customFormat="1">
      <c r="A148" s="10" t="s">
        <v>328</v>
      </c>
      <c r="B148" s="9" t="s">
        <v>125</v>
      </c>
      <c r="C148" s="25"/>
      <c r="D148" s="24" t="s">
        <v>685</v>
      </c>
    </row>
    <row r="149" spans="1:4" s="7" customFormat="1">
      <c r="A149" s="10" t="s">
        <v>592</v>
      </c>
      <c r="B149" s="9" t="s">
        <v>643</v>
      </c>
      <c r="C149" s="26" t="s">
        <v>686</v>
      </c>
      <c r="D149" s="24" t="s">
        <v>685</v>
      </c>
    </row>
    <row r="150" spans="1:4" s="7" customFormat="1">
      <c r="A150" s="10" t="s">
        <v>329</v>
      </c>
      <c r="B150" s="9" t="s">
        <v>126</v>
      </c>
      <c r="C150" s="25"/>
      <c r="D150" s="24" t="s">
        <v>685</v>
      </c>
    </row>
    <row r="151" spans="1:4" s="7" customFormat="1">
      <c r="A151" s="10" t="s">
        <v>330</v>
      </c>
      <c r="B151" s="9" t="s">
        <v>127</v>
      </c>
      <c r="C151" s="25"/>
      <c r="D151" s="24" t="s">
        <v>685</v>
      </c>
    </row>
    <row r="152" spans="1:4" s="7" customFormat="1">
      <c r="A152" s="10" t="s">
        <v>331</v>
      </c>
      <c r="B152" s="9" t="s">
        <v>128</v>
      </c>
      <c r="C152" s="25"/>
      <c r="D152" s="24" t="s">
        <v>685</v>
      </c>
    </row>
    <row r="153" spans="1:4" s="7" customFormat="1">
      <c r="A153" s="10" t="s">
        <v>593</v>
      </c>
      <c r="B153" s="9" t="s">
        <v>644</v>
      </c>
      <c r="C153" s="26" t="s">
        <v>686</v>
      </c>
      <c r="D153" s="24" t="s">
        <v>685</v>
      </c>
    </row>
    <row r="154" spans="1:4" s="7" customFormat="1">
      <c r="A154" s="10" t="s">
        <v>332</v>
      </c>
      <c r="B154" s="9" t="s">
        <v>536</v>
      </c>
      <c r="C154" s="25"/>
      <c r="D154" s="24" t="s">
        <v>685</v>
      </c>
    </row>
    <row r="155" spans="1:4" s="7" customFormat="1">
      <c r="A155" s="10" t="s">
        <v>333</v>
      </c>
      <c r="B155" s="9" t="s">
        <v>129</v>
      </c>
      <c r="C155" s="25"/>
      <c r="D155" s="24" t="s">
        <v>685</v>
      </c>
    </row>
    <row r="156" spans="1:4" s="7" customFormat="1">
      <c r="A156" s="10" t="s">
        <v>334</v>
      </c>
      <c r="B156" s="9" t="s">
        <v>130</v>
      </c>
      <c r="C156" s="25"/>
      <c r="D156" s="24" t="s">
        <v>685</v>
      </c>
    </row>
    <row r="157" spans="1:4" s="7" customFormat="1">
      <c r="A157" s="10" t="s">
        <v>594</v>
      </c>
      <c r="B157" s="9" t="s">
        <v>645</v>
      </c>
      <c r="C157" s="26" t="s">
        <v>686</v>
      </c>
      <c r="D157" s="24" t="s">
        <v>685</v>
      </c>
    </row>
    <row r="158" spans="1:4" s="7" customFormat="1">
      <c r="A158" s="13" t="s">
        <v>595</v>
      </c>
      <c r="B158" s="11" t="s">
        <v>647</v>
      </c>
      <c r="C158" s="26" t="s">
        <v>686</v>
      </c>
      <c r="D158" s="24" t="s">
        <v>685</v>
      </c>
    </row>
    <row r="159" spans="1:4" s="7" customFormat="1">
      <c r="A159" s="10" t="s">
        <v>335</v>
      </c>
      <c r="B159" s="9" t="s">
        <v>430</v>
      </c>
      <c r="C159" s="25"/>
      <c r="D159" s="24" t="s">
        <v>685</v>
      </c>
    </row>
    <row r="160" spans="1:4" s="7" customFormat="1">
      <c r="A160" s="10" t="s">
        <v>336</v>
      </c>
      <c r="B160" s="9" t="s">
        <v>431</v>
      </c>
      <c r="C160" s="25"/>
      <c r="D160" s="24" t="s">
        <v>685</v>
      </c>
    </row>
    <row r="161" spans="1:4" s="7" customFormat="1">
      <c r="A161" s="12" t="s">
        <v>337</v>
      </c>
      <c r="B161" s="9" t="s">
        <v>432</v>
      </c>
      <c r="C161" s="25"/>
      <c r="D161" s="24" t="s">
        <v>685</v>
      </c>
    </row>
    <row r="162" spans="1:4" s="7" customFormat="1">
      <c r="A162" s="12" t="s">
        <v>596</v>
      </c>
      <c r="B162" s="9" t="s">
        <v>646</v>
      </c>
      <c r="C162" s="26" t="s">
        <v>686</v>
      </c>
      <c r="D162" s="24" t="s">
        <v>685</v>
      </c>
    </row>
    <row r="163" spans="1:4" s="7" customFormat="1">
      <c r="A163" s="14" t="s">
        <v>540</v>
      </c>
      <c r="B163" s="9" t="s">
        <v>110</v>
      </c>
      <c r="C163" s="25"/>
      <c r="D163" s="24" t="s">
        <v>685</v>
      </c>
    </row>
    <row r="164" spans="1:4" s="7" customFormat="1">
      <c r="A164" s="5" t="s">
        <v>541</v>
      </c>
      <c r="B164" s="6"/>
      <c r="C164" s="6"/>
      <c r="D164" s="6"/>
    </row>
    <row r="165" spans="1:4" s="7" customFormat="1" ht="28">
      <c r="A165" s="12" t="s">
        <v>338</v>
      </c>
      <c r="B165" s="9" t="s">
        <v>648</v>
      </c>
      <c r="C165" s="25"/>
      <c r="D165" s="24" t="s">
        <v>685</v>
      </c>
    </row>
    <row r="166" spans="1:4" s="7" customFormat="1" ht="28">
      <c r="A166" s="12" t="s">
        <v>339</v>
      </c>
      <c r="B166" s="9" t="s">
        <v>649</v>
      </c>
      <c r="C166" s="25"/>
      <c r="D166" s="24" t="s">
        <v>685</v>
      </c>
    </row>
    <row r="167" spans="1:4" s="7" customFormat="1" ht="28">
      <c r="A167" s="12" t="s">
        <v>340</v>
      </c>
      <c r="B167" s="9" t="s">
        <v>650</v>
      </c>
      <c r="C167" s="25"/>
      <c r="D167" s="24" t="s">
        <v>685</v>
      </c>
    </row>
    <row r="168" spans="1:4" s="7" customFormat="1" ht="28">
      <c r="A168" s="12" t="s">
        <v>341</v>
      </c>
      <c r="B168" s="9" t="s">
        <v>651</v>
      </c>
      <c r="C168" s="25"/>
      <c r="D168" s="24" t="s">
        <v>685</v>
      </c>
    </row>
    <row r="169" spans="1:4" s="7" customFormat="1" ht="28">
      <c r="A169" s="12" t="s">
        <v>342</v>
      </c>
      <c r="B169" s="9" t="s">
        <v>652</v>
      </c>
      <c r="C169" s="25"/>
      <c r="D169" s="24" t="s">
        <v>685</v>
      </c>
    </row>
    <row r="170" spans="1:4" s="7" customFormat="1" ht="28">
      <c r="A170" s="12" t="s">
        <v>343</v>
      </c>
      <c r="B170" s="9" t="s">
        <v>653</v>
      </c>
      <c r="C170" s="25"/>
      <c r="D170" s="24" t="s">
        <v>685</v>
      </c>
    </row>
    <row r="171" spans="1:4" s="7" customFormat="1" ht="28">
      <c r="A171" s="12" t="s">
        <v>344</v>
      </c>
      <c r="B171" s="9" t="s">
        <v>654</v>
      </c>
      <c r="C171" s="25"/>
      <c r="D171" s="24" t="s">
        <v>685</v>
      </c>
    </row>
    <row r="172" spans="1:4" s="7" customFormat="1" ht="28">
      <c r="A172" s="12" t="s">
        <v>345</v>
      </c>
      <c r="B172" s="9" t="s">
        <v>655</v>
      </c>
      <c r="C172" s="25"/>
      <c r="D172" s="24" t="s">
        <v>685</v>
      </c>
    </row>
    <row r="173" spans="1:4" s="7" customFormat="1" ht="28">
      <c r="A173" s="12" t="s">
        <v>346</v>
      </c>
      <c r="B173" s="9" t="s">
        <v>656</v>
      </c>
      <c r="C173" s="25"/>
      <c r="D173" s="24" t="s">
        <v>685</v>
      </c>
    </row>
    <row r="174" spans="1:4" s="7" customFormat="1" ht="28">
      <c r="A174" s="12" t="s">
        <v>347</v>
      </c>
      <c r="B174" s="9" t="s">
        <v>657</v>
      </c>
      <c r="C174" s="25"/>
      <c r="D174" s="24" t="s">
        <v>685</v>
      </c>
    </row>
    <row r="175" spans="1:4" s="7" customFormat="1" ht="28">
      <c r="A175" s="12" t="s">
        <v>348</v>
      </c>
      <c r="B175" s="9" t="s">
        <v>658</v>
      </c>
      <c r="C175" s="25"/>
      <c r="D175" s="24" t="s">
        <v>685</v>
      </c>
    </row>
    <row r="176" spans="1:4" s="7" customFormat="1" ht="28">
      <c r="A176" s="12" t="s">
        <v>349</v>
      </c>
      <c r="B176" s="29" t="s">
        <v>659</v>
      </c>
      <c r="C176" s="25"/>
      <c r="D176" s="24" t="s">
        <v>685</v>
      </c>
    </row>
    <row r="177" spans="1:4" s="7" customFormat="1">
      <c r="A177" s="12" t="s">
        <v>597</v>
      </c>
      <c r="B177" s="29" t="s">
        <v>970</v>
      </c>
      <c r="C177" s="26" t="s">
        <v>686</v>
      </c>
      <c r="D177" s="24" t="s">
        <v>685</v>
      </c>
    </row>
    <row r="178" spans="1:4" s="7" customFormat="1" ht="28">
      <c r="A178" s="12" t="s">
        <v>542</v>
      </c>
      <c r="B178" s="29" t="s">
        <v>971</v>
      </c>
      <c r="C178" s="25"/>
      <c r="D178" s="24" t="s">
        <v>685</v>
      </c>
    </row>
    <row r="179" spans="1:4" s="7" customFormat="1">
      <c r="A179" s="12" t="s">
        <v>969</v>
      </c>
      <c r="B179" s="29" t="s">
        <v>1043</v>
      </c>
      <c r="C179" s="25"/>
      <c r="D179" s="24" t="s">
        <v>685</v>
      </c>
    </row>
    <row r="180" spans="1:4" s="7" customFormat="1">
      <c r="A180" s="5" t="s">
        <v>1048</v>
      </c>
      <c r="B180" s="6"/>
      <c r="C180" s="6"/>
      <c r="D180" s="6"/>
    </row>
    <row r="181" spans="1:4" s="7" customFormat="1" ht="15" customHeight="1">
      <c r="A181" s="15" t="s">
        <v>350</v>
      </c>
      <c r="B181" s="32" t="s">
        <v>996</v>
      </c>
      <c r="C181" s="25"/>
      <c r="D181" s="24" t="s">
        <v>685</v>
      </c>
    </row>
    <row r="182" spans="1:4" s="7" customFormat="1">
      <c r="A182" s="12" t="s">
        <v>672</v>
      </c>
      <c r="B182" s="29" t="s">
        <v>663</v>
      </c>
      <c r="C182" s="25"/>
      <c r="D182" s="24" t="s">
        <v>685</v>
      </c>
    </row>
    <row r="183" spans="1:4" s="7" customFormat="1">
      <c r="A183" s="12" t="s">
        <v>351</v>
      </c>
      <c r="B183" s="29" t="s">
        <v>997</v>
      </c>
      <c r="C183" s="25"/>
      <c r="D183" s="24" t="s">
        <v>685</v>
      </c>
    </row>
    <row r="184" spans="1:4" s="7" customFormat="1">
      <c r="A184" s="12" t="s">
        <v>352</v>
      </c>
      <c r="B184" s="29" t="s">
        <v>177</v>
      </c>
      <c r="C184" s="25"/>
      <c r="D184" s="24" t="s">
        <v>685</v>
      </c>
    </row>
    <row r="185" spans="1:4" s="7" customFormat="1">
      <c r="A185" s="12" t="s">
        <v>353</v>
      </c>
      <c r="B185" s="29" t="s">
        <v>178</v>
      </c>
      <c r="C185" s="25"/>
      <c r="D185" s="24" t="s">
        <v>685</v>
      </c>
    </row>
    <row r="186" spans="1:4" s="7" customFormat="1">
      <c r="A186" s="12" t="s">
        <v>354</v>
      </c>
      <c r="B186" s="29" t="s">
        <v>179</v>
      </c>
      <c r="C186" s="25"/>
      <c r="D186" s="24" t="s">
        <v>685</v>
      </c>
    </row>
    <row r="187" spans="1:4" s="7" customFormat="1">
      <c r="A187" s="12" t="s">
        <v>673</v>
      </c>
      <c r="B187" s="29" t="s">
        <v>664</v>
      </c>
      <c r="C187" s="25"/>
      <c r="D187" s="24" t="s">
        <v>685</v>
      </c>
    </row>
    <row r="188" spans="1:4" s="7" customFormat="1">
      <c r="A188" s="12" t="s">
        <v>355</v>
      </c>
      <c r="B188" s="29" t="s">
        <v>998</v>
      </c>
      <c r="C188" s="25"/>
      <c r="D188" s="24" t="s">
        <v>685</v>
      </c>
    </row>
    <row r="189" spans="1:4" s="7" customFormat="1">
      <c r="A189" s="12" t="s">
        <v>356</v>
      </c>
      <c r="B189" s="29" t="s">
        <v>180</v>
      </c>
      <c r="C189" s="25"/>
      <c r="D189" s="24" t="s">
        <v>685</v>
      </c>
    </row>
    <row r="190" spans="1:4" s="7" customFormat="1">
      <c r="A190" s="12" t="s">
        <v>357</v>
      </c>
      <c r="B190" s="29" t="s">
        <v>181</v>
      </c>
      <c r="C190" s="25"/>
      <c r="D190" s="24" t="s">
        <v>685</v>
      </c>
    </row>
    <row r="191" spans="1:4" s="7" customFormat="1">
      <c r="A191" s="12" t="s">
        <v>358</v>
      </c>
      <c r="B191" s="29" t="s">
        <v>182</v>
      </c>
      <c r="C191" s="25"/>
      <c r="D191" s="24" t="s">
        <v>685</v>
      </c>
    </row>
    <row r="192" spans="1:4" s="7" customFormat="1">
      <c r="A192" s="12" t="s">
        <v>674</v>
      </c>
      <c r="B192" s="29" t="s">
        <v>665</v>
      </c>
      <c r="C192" s="25"/>
      <c r="D192" s="24" t="s">
        <v>685</v>
      </c>
    </row>
    <row r="193" spans="1:4" s="7" customFormat="1">
      <c r="A193" s="12" t="s">
        <v>359</v>
      </c>
      <c r="B193" s="29" t="s">
        <v>999</v>
      </c>
      <c r="C193" s="25"/>
      <c r="D193" s="24" t="s">
        <v>685</v>
      </c>
    </row>
    <row r="194" spans="1:4" s="7" customFormat="1">
      <c r="A194" s="12" t="s">
        <v>360</v>
      </c>
      <c r="B194" s="29" t="s">
        <v>183</v>
      </c>
      <c r="C194" s="25"/>
      <c r="D194" s="24" t="s">
        <v>685</v>
      </c>
    </row>
    <row r="195" spans="1:4" s="7" customFormat="1">
      <c r="A195" s="12" t="s">
        <v>361</v>
      </c>
      <c r="B195" s="29" t="s">
        <v>184</v>
      </c>
      <c r="C195" s="25"/>
      <c r="D195" s="24" t="s">
        <v>685</v>
      </c>
    </row>
    <row r="196" spans="1:4" s="7" customFormat="1">
      <c r="A196" s="12" t="s">
        <v>362</v>
      </c>
      <c r="B196" s="29" t="s">
        <v>185</v>
      </c>
      <c r="C196" s="25"/>
      <c r="D196" s="24" t="s">
        <v>685</v>
      </c>
    </row>
    <row r="197" spans="1:4" s="7" customFormat="1">
      <c r="A197" s="12" t="s">
        <v>675</v>
      </c>
      <c r="B197" s="29" t="s">
        <v>666</v>
      </c>
      <c r="C197" s="25"/>
      <c r="D197" s="24" t="s">
        <v>685</v>
      </c>
    </row>
    <row r="198" spans="1:4" s="7" customFormat="1">
      <c r="A198" s="12" t="s">
        <v>363</v>
      </c>
      <c r="B198" s="29" t="s">
        <v>1000</v>
      </c>
      <c r="C198" s="25"/>
      <c r="D198" s="24" t="s">
        <v>685</v>
      </c>
    </row>
    <row r="199" spans="1:4" s="7" customFormat="1">
      <c r="A199" s="12" t="s">
        <v>364</v>
      </c>
      <c r="B199" s="29" t="s">
        <v>186</v>
      </c>
      <c r="C199" s="25"/>
      <c r="D199" s="24" t="s">
        <v>685</v>
      </c>
    </row>
    <row r="200" spans="1:4" s="7" customFormat="1">
      <c r="A200" s="12" t="s">
        <v>365</v>
      </c>
      <c r="B200" s="29" t="s">
        <v>187</v>
      </c>
      <c r="C200" s="25"/>
      <c r="D200" s="24" t="s">
        <v>685</v>
      </c>
    </row>
    <row r="201" spans="1:4" s="7" customFormat="1">
      <c r="A201" s="12" t="s">
        <v>366</v>
      </c>
      <c r="B201" s="29" t="s">
        <v>188</v>
      </c>
      <c r="C201" s="25"/>
      <c r="D201" s="24" t="s">
        <v>685</v>
      </c>
    </row>
    <row r="202" spans="1:4" s="7" customFormat="1">
      <c r="A202" s="12" t="s">
        <v>676</v>
      </c>
      <c r="B202" s="29" t="s">
        <v>667</v>
      </c>
      <c r="C202" s="25"/>
      <c r="D202" s="24" t="s">
        <v>685</v>
      </c>
    </row>
    <row r="203" spans="1:4" s="7" customFormat="1">
      <c r="A203" s="12" t="s">
        <v>367</v>
      </c>
      <c r="B203" s="29" t="s">
        <v>1001</v>
      </c>
      <c r="C203" s="25"/>
      <c r="D203" s="24" t="s">
        <v>685</v>
      </c>
    </row>
    <row r="204" spans="1:4" s="7" customFormat="1">
      <c r="A204" s="12" t="s">
        <v>368</v>
      </c>
      <c r="B204" s="29" t="s">
        <v>189</v>
      </c>
      <c r="C204" s="25"/>
      <c r="D204" s="24" t="s">
        <v>685</v>
      </c>
    </row>
    <row r="205" spans="1:4" s="7" customFormat="1">
      <c r="A205" s="12" t="s">
        <v>369</v>
      </c>
      <c r="B205" s="29" t="s">
        <v>190</v>
      </c>
      <c r="C205" s="25"/>
      <c r="D205" s="24" t="s">
        <v>685</v>
      </c>
    </row>
    <row r="206" spans="1:4" s="7" customFormat="1">
      <c r="A206" s="12" t="s">
        <v>370</v>
      </c>
      <c r="B206" s="29" t="s">
        <v>191</v>
      </c>
      <c r="C206" s="25"/>
      <c r="D206" s="24" t="s">
        <v>685</v>
      </c>
    </row>
    <row r="207" spans="1:4" s="7" customFormat="1">
      <c r="A207" s="12" t="s">
        <v>677</v>
      </c>
      <c r="B207" s="29" t="s">
        <v>668</v>
      </c>
      <c r="C207" s="25"/>
      <c r="D207" s="24" t="s">
        <v>685</v>
      </c>
    </row>
    <row r="208" spans="1:4" s="7" customFormat="1">
      <c r="A208" s="12" t="s">
        <v>371</v>
      </c>
      <c r="B208" s="29" t="s">
        <v>1002</v>
      </c>
      <c r="C208" s="25"/>
      <c r="D208" s="24" t="s">
        <v>685</v>
      </c>
    </row>
    <row r="209" spans="1:4" s="7" customFormat="1">
      <c r="A209" s="12" t="s">
        <v>372</v>
      </c>
      <c r="B209" s="29" t="s">
        <v>192</v>
      </c>
      <c r="C209" s="25"/>
      <c r="D209" s="24" t="s">
        <v>685</v>
      </c>
    </row>
    <row r="210" spans="1:4" s="7" customFormat="1">
      <c r="A210" s="12" t="s">
        <v>373</v>
      </c>
      <c r="B210" s="29" t="s">
        <v>193</v>
      </c>
      <c r="C210" s="25"/>
      <c r="D210" s="24" t="s">
        <v>685</v>
      </c>
    </row>
    <row r="211" spans="1:4" s="7" customFormat="1">
      <c r="A211" s="12" t="s">
        <v>374</v>
      </c>
      <c r="B211" s="29" t="s">
        <v>194</v>
      </c>
      <c r="C211" s="25"/>
      <c r="D211" s="24" t="s">
        <v>685</v>
      </c>
    </row>
    <row r="212" spans="1:4" s="7" customFormat="1">
      <c r="A212" s="12" t="s">
        <v>678</v>
      </c>
      <c r="B212" s="29" t="s">
        <v>669</v>
      </c>
      <c r="C212" s="25"/>
      <c r="D212" s="24" t="s">
        <v>685</v>
      </c>
    </row>
    <row r="213" spans="1:4" s="7" customFormat="1">
      <c r="A213" s="12" t="s">
        <v>375</v>
      </c>
      <c r="B213" s="29" t="s">
        <v>1003</v>
      </c>
      <c r="C213" s="25"/>
      <c r="D213" s="24" t="s">
        <v>685</v>
      </c>
    </row>
    <row r="214" spans="1:4" s="7" customFormat="1">
      <c r="A214" s="12" t="s">
        <v>376</v>
      </c>
      <c r="B214" s="29" t="s">
        <v>195</v>
      </c>
      <c r="C214" s="25"/>
      <c r="D214" s="24" t="s">
        <v>685</v>
      </c>
    </row>
    <row r="215" spans="1:4" s="7" customFormat="1">
      <c r="A215" s="12" t="s">
        <v>377</v>
      </c>
      <c r="B215" s="29" t="s">
        <v>196</v>
      </c>
      <c r="C215" s="25"/>
      <c r="D215" s="24" t="s">
        <v>685</v>
      </c>
    </row>
    <row r="216" spans="1:4" s="7" customFormat="1">
      <c r="A216" s="12" t="s">
        <v>378</v>
      </c>
      <c r="B216" s="29" t="s">
        <v>197</v>
      </c>
      <c r="C216" s="25"/>
      <c r="D216" s="24" t="s">
        <v>685</v>
      </c>
    </row>
    <row r="217" spans="1:4" s="7" customFormat="1">
      <c r="A217" s="12" t="s">
        <v>679</v>
      </c>
      <c r="B217" s="29" t="s">
        <v>670</v>
      </c>
      <c r="C217" s="25"/>
      <c r="D217" s="24" t="s">
        <v>685</v>
      </c>
    </row>
    <row r="218" spans="1:4" s="7" customFormat="1">
      <c r="A218" s="12" t="s">
        <v>379</v>
      </c>
      <c r="B218" s="29" t="s">
        <v>1004</v>
      </c>
      <c r="C218" s="25"/>
      <c r="D218" s="24" t="s">
        <v>685</v>
      </c>
    </row>
    <row r="219" spans="1:4" s="7" customFormat="1">
      <c r="A219" s="12" t="s">
        <v>380</v>
      </c>
      <c r="B219" s="29" t="s">
        <v>198</v>
      </c>
      <c r="C219" s="25"/>
      <c r="D219" s="24" t="s">
        <v>685</v>
      </c>
    </row>
    <row r="220" spans="1:4" s="7" customFormat="1">
      <c r="A220" s="12" t="s">
        <v>381</v>
      </c>
      <c r="B220" s="29" t="s">
        <v>199</v>
      </c>
      <c r="C220" s="25"/>
      <c r="D220" s="24" t="s">
        <v>685</v>
      </c>
    </row>
    <row r="221" spans="1:4" s="7" customFormat="1">
      <c r="A221" s="12" t="s">
        <v>382</v>
      </c>
      <c r="B221" s="29" t="s">
        <v>200</v>
      </c>
      <c r="C221" s="25"/>
      <c r="D221" s="24" t="s">
        <v>685</v>
      </c>
    </row>
    <row r="222" spans="1:4" s="7" customFormat="1">
      <c r="A222" s="12" t="s">
        <v>680</v>
      </c>
      <c r="B222" s="29" t="s">
        <v>671</v>
      </c>
      <c r="C222" s="25"/>
      <c r="D222" s="24" t="s">
        <v>685</v>
      </c>
    </row>
    <row r="223" spans="1:4" s="7" customFormat="1">
      <c r="A223" s="12" t="s">
        <v>383</v>
      </c>
      <c r="B223" s="29" t="s">
        <v>1005</v>
      </c>
      <c r="C223" s="25"/>
      <c r="D223" s="24" t="s">
        <v>685</v>
      </c>
    </row>
    <row r="224" spans="1:4" s="7" customFormat="1">
      <c r="A224" s="12" t="s">
        <v>384</v>
      </c>
      <c r="B224" s="29" t="s">
        <v>201</v>
      </c>
      <c r="C224" s="25"/>
      <c r="D224" s="24" t="s">
        <v>685</v>
      </c>
    </row>
    <row r="225" spans="1:4" s="7" customFormat="1">
      <c r="A225" s="12" t="s">
        <v>385</v>
      </c>
      <c r="B225" s="29" t="s">
        <v>202</v>
      </c>
      <c r="C225" s="25"/>
      <c r="D225" s="24" t="s">
        <v>685</v>
      </c>
    </row>
    <row r="226" spans="1:4" s="7" customFormat="1">
      <c r="A226" s="12" t="s">
        <v>386</v>
      </c>
      <c r="B226" s="29" t="s">
        <v>203</v>
      </c>
      <c r="C226" s="25"/>
      <c r="D226" s="24" t="s">
        <v>685</v>
      </c>
    </row>
    <row r="227" spans="1:4" s="7" customFormat="1" ht="28">
      <c r="A227" s="12" t="s">
        <v>387</v>
      </c>
      <c r="B227" s="9" t="s">
        <v>204</v>
      </c>
      <c r="C227" s="25"/>
      <c r="D227" s="24" t="s">
        <v>685</v>
      </c>
    </row>
    <row r="228" spans="1:4" s="7" customFormat="1" ht="28">
      <c r="A228" s="12" t="s">
        <v>388</v>
      </c>
      <c r="B228" s="9" t="s">
        <v>205</v>
      </c>
      <c r="C228" s="25"/>
      <c r="D228" s="24" t="s">
        <v>685</v>
      </c>
    </row>
    <row r="229" spans="1:4" s="7" customFormat="1" ht="28">
      <c r="A229" s="12" t="s">
        <v>389</v>
      </c>
      <c r="B229" s="9" t="s">
        <v>206</v>
      </c>
      <c r="C229" s="25"/>
      <c r="D229" s="24" t="s">
        <v>685</v>
      </c>
    </row>
    <row r="230" spans="1:4" s="7" customFormat="1" ht="28">
      <c r="A230" s="12" t="s">
        <v>390</v>
      </c>
      <c r="B230" s="9" t="s">
        <v>662</v>
      </c>
      <c r="C230" s="25"/>
      <c r="D230" s="24" t="s">
        <v>685</v>
      </c>
    </row>
    <row r="231" spans="1:4" s="7" customFormat="1">
      <c r="A231" s="16" t="s">
        <v>1051</v>
      </c>
      <c r="B231" s="28"/>
      <c r="C231" s="6"/>
      <c r="D231" s="6"/>
    </row>
    <row r="232" spans="1:4" s="7" customFormat="1">
      <c r="A232" s="12" t="s">
        <v>391</v>
      </c>
      <c r="B232" s="29" t="s">
        <v>1006</v>
      </c>
      <c r="C232" s="25"/>
      <c r="D232" s="24" t="s">
        <v>685</v>
      </c>
    </row>
    <row r="233" spans="1:4" s="7" customFormat="1">
      <c r="A233" s="12" t="s">
        <v>392</v>
      </c>
      <c r="B233" s="29" t="s">
        <v>207</v>
      </c>
      <c r="C233" s="25"/>
      <c r="D233" s="24" t="s">
        <v>685</v>
      </c>
    </row>
    <row r="234" spans="1:4" s="7" customFormat="1">
      <c r="A234" s="12" t="s">
        <v>393</v>
      </c>
      <c r="B234" s="29" t="s">
        <v>1007</v>
      </c>
      <c r="C234" s="25"/>
      <c r="D234" s="24" t="s">
        <v>685</v>
      </c>
    </row>
    <row r="235" spans="1:4" s="7" customFormat="1">
      <c r="A235" s="12" t="s">
        <v>394</v>
      </c>
      <c r="B235" s="29" t="s">
        <v>208</v>
      </c>
      <c r="C235" s="25"/>
      <c r="D235" s="24" t="s">
        <v>685</v>
      </c>
    </row>
    <row r="236" spans="1:4" s="7" customFormat="1">
      <c r="A236" s="12" t="s">
        <v>395</v>
      </c>
      <c r="B236" s="29" t="s">
        <v>1008</v>
      </c>
      <c r="C236" s="25"/>
      <c r="D236" s="24" t="s">
        <v>685</v>
      </c>
    </row>
    <row r="237" spans="1:4" s="7" customFormat="1">
      <c r="A237" s="12" t="s">
        <v>396</v>
      </c>
      <c r="B237" s="29" t="s">
        <v>209</v>
      </c>
      <c r="C237" s="25"/>
      <c r="D237" s="24" t="s">
        <v>685</v>
      </c>
    </row>
    <row r="238" spans="1:4" s="7" customFormat="1">
      <c r="A238" s="12" t="s">
        <v>397</v>
      </c>
      <c r="B238" s="29" t="s">
        <v>1009</v>
      </c>
      <c r="C238" s="25"/>
      <c r="D238" s="24" t="s">
        <v>685</v>
      </c>
    </row>
    <row r="239" spans="1:4" s="7" customFormat="1">
      <c r="A239" s="12" t="s">
        <v>398</v>
      </c>
      <c r="B239" s="29" t="s">
        <v>210</v>
      </c>
      <c r="C239" s="25"/>
      <c r="D239" s="24" t="s">
        <v>685</v>
      </c>
    </row>
    <row r="240" spans="1:4" s="7" customFormat="1">
      <c r="A240" s="16" t="s">
        <v>1052</v>
      </c>
      <c r="B240" s="6"/>
      <c r="C240" s="6"/>
      <c r="D240" s="6"/>
    </row>
    <row r="241" spans="1:4" s="7" customFormat="1" ht="28">
      <c r="A241" s="12" t="s">
        <v>399</v>
      </c>
      <c r="B241" s="29" t="s">
        <v>1010</v>
      </c>
      <c r="C241" s="25"/>
      <c r="D241" s="24" t="s">
        <v>685</v>
      </c>
    </row>
    <row r="242" spans="1:4" s="7" customFormat="1" ht="28">
      <c r="A242" s="12" t="s">
        <v>543</v>
      </c>
      <c r="B242" s="29" t="s">
        <v>211</v>
      </c>
      <c r="C242" s="25"/>
      <c r="D242" s="24" t="s">
        <v>685</v>
      </c>
    </row>
    <row r="243" spans="1:4" s="7" customFormat="1" ht="28">
      <c r="A243" s="12" t="s">
        <v>401</v>
      </c>
      <c r="B243" s="9" t="s">
        <v>403</v>
      </c>
      <c r="C243" s="25"/>
      <c r="D243" s="24" t="s">
        <v>685</v>
      </c>
    </row>
    <row r="244" spans="1:4" s="7" customFormat="1">
      <c r="A244" s="12" t="s">
        <v>402</v>
      </c>
      <c r="B244" s="9" t="s">
        <v>212</v>
      </c>
      <c r="C244" s="25"/>
      <c r="D244" s="24" t="s">
        <v>685</v>
      </c>
    </row>
    <row r="245" spans="1:4" s="7" customFormat="1">
      <c r="A245" s="12" t="s">
        <v>544</v>
      </c>
      <c r="B245" s="9" t="s">
        <v>213</v>
      </c>
      <c r="C245" s="25"/>
      <c r="D245" s="24" t="s">
        <v>685</v>
      </c>
    </row>
    <row r="246" spans="1:4" s="7" customFormat="1">
      <c r="A246" s="12" t="s">
        <v>545</v>
      </c>
      <c r="B246" s="9" t="s">
        <v>214</v>
      </c>
      <c r="C246" s="25"/>
      <c r="D246" s="24" t="s">
        <v>685</v>
      </c>
    </row>
    <row r="247" spans="1:4" s="7" customFormat="1" ht="28">
      <c r="A247" s="12" t="s">
        <v>546</v>
      </c>
      <c r="B247" s="9" t="s">
        <v>216</v>
      </c>
      <c r="C247" s="25"/>
      <c r="D247" s="24" t="s">
        <v>685</v>
      </c>
    </row>
    <row r="248" spans="1:4" s="7" customFormat="1" ht="28">
      <c r="A248" s="12" t="s">
        <v>547</v>
      </c>
      <c r="B248" s="9" t="s">
        <v>215</v>
      </c>
      <c r="C248" s="25"/>
      <c r="D248" s="24" t="s">
        <v>685</v>
      </c>
    </row>
    <row r="249" spans="1:4" s="7" customFormat="1">
      <c r="A249" s="12" t="s">
        <v>548</v>
      </c>
      <c r="B249" s="9" t="s">
        <v>400</v>
      </c>
      <c r="C249" s="25"/>
      <c r="D249" s="24" t="s">
        <v>685</v>
      </c>
    </row>
    <row r="250" spans="1:4" s="7" customFormat="1">
      <c r="A250" s="12" t="s">
        <v>600</v>
      </c>
      <c r="B250" s="9" t="s">
        <v>601</v>
      </c>
      <c r="C250" s="26" t="s">
        <v>686</v>
      </c>
      <c r="D250" s="24" t="s">
        <v>685</v>
      </c>
    </row>
    <row r="251" spans="1:4" s="7" customFormat="1">
      <c r="A251" s="12" t="s">
        <v>549</v>
      </c>
      <c r="B251" s="9" t="s">
        <v>660</v>
      </c>
      <c r="C251" s="25"/>
      <c r="D251" s="24" t="s">
        <v>685</v>
      </c>
    </row>
    <row r="252" spans="1:4" s="7" customFormat="1" ht="28">
      <c r="A252" s="12" t="s">
        <v>550</v>
      </c>
      <c r="B252" s="9" t="s">
        <v>217</v>
      </c>
      <c r="C252" s="25"/>
      <c r="D252" s="24" t="s">
        <v>685</v>
      </c>
    </row>
    <row r="253" spans="1:4" s="7" customFormat="1" ht="28">
      <c r="A253" s="12" t="s">
        <v>551</v>
      </c>
      <c r="B253" s="9" t="s">
        <v>218</v>
      </c>
      <c r="C253" s="25"/>
      <c r="D253" s="24" t="s">
        <v>685</v>
      </c>
    </row>
    <row r="254" spans="1:4" s="7" customFormat="1">
      <c r="A254" s="16" t="s">
        <v>1053</v>
      </c>
      <c r="B254" s="6"/>
      <c r="C254" s="6"/>
      <c r="D254" s="6"/>
    </row>
    <row r="255" spans="1:4" s="7" customFormat="1" ht="42">
      <c r="A255" s="12" t="s">
        <v>404</v>
      </c>
      <c r="B255" s="9" t="s">
        <v>219</v>
      </c>
      <c r="C255" s="25"/>
      <c r="D255" s="24" t="s">
        <v>685</v>
      </c>
    </row>
    <row r="256" spans="1:4" s="7" customFormat="1">
      <c r="A256" s="12" t="s">
        <v>405</v>
      </c>
      <c r="B256" s="9" t="s">
        <v>602</v>
      </c>
      <c r="C256" s="25"/>
      <c r="D256" s="24" t="s">
        <v>685</v>
      </c>
    </row>
    <row r="257" spans="1:4" s="7" customFormat="1">
      <c r="A257" s="12" t="s">
        <v>406</v>
      </c>
      <c r="B257" s="29" t="s">
        <v>1011</v>
      </c>
      <c r="C257" s="25"/>
      <c r="D257" s="24" t="s">
        <v>685</v>
      </c>
    </row>
    <row r="258" spans="1:4" s="7" customFormat="1">
      <c r="A258" s="16" t="s">
        <v>1054</v>
      </c>
      <c r="B258" s="6"/>
      <c r="C258" s="6"/>
      <c r="D258" s="6"/>
    </row>
    <row r="259" spans="1:4" s="7" customFormat="1">
      <c r="A259" s="12" t="s">
        <v>407</v>
      </c>
      <c r="B259" s="9" t="s">
        <v>220</v>
      </c>
      <c r="C259" s="25"/>
      <c r="D259" s="24" t="s">
        <v>685</v>
      </c>
    </row>
    <row r="260" spans="1:4" s="7" customFormat="1">
      <c r="A260" s="12" t="s">
        <v>408</v>
      </c>
      <c r="B260" s="9" t="s">
        <v>603</v>
      </c>
      <c r="C260" s="25"/>
      <c r="D260" s="24" t="s">
        <v>685</v>
      </c>
    </row>
    <row r="261" spans="1:4" s="7" customFormat="1" ht="28">
      <c r="A261" s="12" t="s">
        <v>409</v>
      </c>
      <c r="B261" s="9" t="s">
        <v>552</v>
      </c>
      <c r="C261" s="25"/>
      <c r="D261" s="24" t="s">
        <v>685</v>
      </c>
    </row>
    <row r="262" spans="1:4" s="7" customFormat="1" ht="28">
      <c r="A262" s="12" t="s">
        <v>410</v>
      </c>
      <c r="B262" s="9" t="s">
        <v>221</v>
      </c>
      <c r="C262" s="25"/>
      <c r="D262" s="24" t="s">
        <v>685</v>
      </c>
    </row>
    <row r="263" spans="1:4" s="7" customFormat="1" ht="28">
      <c r="A263" s="12" t="s">
        <v>411</v>
      </c>
      <c r="B263" s="9" t="s">
        <v>222</v>
      </c>
      <c r="C263" s="25"/>
      <c r="D263" s="24" t="s">
        <v>685</v>
      </c>
    </row>
    <row r="264" spans="1:4" s="7" customFormat="1" ht="28">
      <c r="A264" s="12" t="s">
        <v>412</v>
      </c>
      <c r="B264" s="9" t="s">
        <v>223</v>
      </c>
      <c r="C264" s="25"/>
      <c r="D264" s="24" t="s">
        <v>685</v>
      </c>
    </row>
    <row r="265" spans="1:4" s="7" customFormat="1" ht="28">
      <c r="A265" s="12" t="s">
        <v>413</v>
      </c>
      <c r="B265" s="9" t="s">
        <v>681</v>
      </c>
      <c r="C265" s="25"/>
      <c r="D265" s="24" t="s">
        <v>685</v>
      </c>
    </row>
    <row r="266" spans="1:4" s="7" customFormat="1" ht="28">
      <c r="A266" s="12" t="s">
        <v>416</v>
      </c>
      <c r="B266" s="9" t="s">
        <v>224</v>
      </c>
      <c r="C266" s="25"/>
      <c r="D266" s="24" t="s">
        <v>685</v>
      </c>
    </row>
    <row r="267" spans="1:4" s="7" customFormat="1">
      <c r="A267" s="12" t="s">
        <v>417</v>
      </c>
      <c r="B267" s="9" t="s">
        <v>414</v>
      </c>
      <c r="C267" s="25"/>
      <c r="D267" s="24" t="s">
        <v>685</v>
      </c>
    </row>
    <row r="268" spans="1:4" s="7" customFormat="1">
      <c r="A268" s="12" t="s">
        <v>418</v>
      </c>
      <c r="B268" s="9" t="s">
        <v>415</v>
      </c>
      <c r="C268" s="25"/>
      <c r="D268" s="24" t="s">
        <v>685</v>
      </c>
    </row>
    <row r="269" spans="1:4" s="7" customFormat="1" ht="56">
      <c r="A269" s="12" t="s">
        <v>419</v>
      </c>
      <c r="B269" s="9" t="s">
        <v>225</v>
      </c>
      <c r="C269" s="25"/>
      <c r="D269" s="24" t="s">
        <v>685</v>
      </c>
    </row>
    <row r="270" spans="1:4" s="7" customFormat="1">
      <c r="A270" s="35" t="s">
        <v>1012</v>
      </c>
      <c r="B270" s="32" t="s">
        <v>604</v>
      </c>
      <c r="C270" s="36" t="s">
        <v>686</v>
      </c>
      <c r="D270" s="34" t="s">
        <v>685</v>
      </c>
    </row>
    <row r="271" spans="1:4" s="7" customFormat="1" ht="28">
      <c r="A271" s="12" t="s">
        <v>420</v>
      </c>
      <c r="B271" s="9" t="s">
        <v>226</v>
      </c>
      <c r="C271" s="25"/>
      <c r="D271" s="24" t="s">
        <v>685</v>
      </c>
    </row>
    <row r="272" spans="1:4" s="7" customFormat="1" ht="28">
      <c r="A272" s="12" t="s">
        <v>421</v>
      </c>
      <c r="B272" s="9" t="s">
        <v>227</v>
      </c>
      <c r="C272" s="25"/>
      <c r="D272" s="24" t="s">
        <v>685</v>
      </c>
    </row>
    <row r="273" spans="1:4" s="7" customFormat="1" ht="28">
      <c r="A273" s="12" t="s">
        <v>422</v>
      </c>
      <c r="B273" s="9" t="s">
        <v>228</v>
      </c>
      <c r="C273" s="25"/>
      <c r="D273" s="24" t="s">
        <v>685</v>
      </c>
    </row>
    <row r="274" spans="1:4" s="7" customFormat="1" ht="28">
      <c r="A274" s="12" t="s">
        <v>423</v>
      </c>
      <c r="B274" s="9" t="s">
        <v>229</v>
      </c>
      <c r="C274" s="25"/>
      <c r="D274" s="24" t="s">
        <v>685</v>
      </c>
    </row>
    <row r="275" spans="1:4" s="7" customFormat="1" ht="28">
      <c r="A275" s="12" t="s">
        <v>424</v>
      </c>
      <c r="B275" s="9" t="s">
        <v>230</v>
      </c>
      <c r="C275" s="25"/>
      <c r="D275" s="24" t="s">
        <v>685</v>
      </c>
    </row>
    <row r="276" spans="1:4" s="7" customFormat="1">
      <c r="A276" s="12" t="s">
        <v>425</v>
      </c>
      <c r="B276" s="9" t="s">
        <v>553</v>
      </c>
      <c r="C276" s="26" t="s">
        <v>686</v>
      </c>
      <c r="D276" s="24" t="s">
        <v>685</v>
      </c>
    </row>
    <row r="277" spans="1:4" s="7" customFormat="1" ht="42">
      <c r="A277" s="12" t="s">
        <v>426</v>
      </c>
      <c r="B277" s="29" t="s">
        <v>1013</v>
      </c>
      <c r="C277" s="25"/>
      <c r="D277" s="24" t="s">
        <v>685</v>
      </c>
    </row>
    <row r="278" spans="1:4" s="7" customFormat="1" ht="42">
      <c r="A278" s="12" t="s">
        <v>427</v>
      </c>
      <c r="B278" s="29" t="s">
        <v>1014</v>
      </c>
      <c r="C278" s="25"/>
      <c r="D278" s="24" t="s">
        <v>685</v>
      </c>
    </row>
    <row r="279" spans="1:4" s="7" customFormat="1" ht="42">
      <c r="A279" s="12" t="s">
        <v>428</v>
      </c>
      <c r="B279" s="29" t="s">
        <v>1015</v>
      </c>
      <c r="C279" s="25"/>
      <c r="D279" s="24" t="s">
        <v>685</v>
      </c>
    </row>
    <row r="280" spans="1:4" s="7" customFormat="1" ht="42">
      <c r="A280" s="12" t="s">
        <v>429</v>
      </c>
      <c r="B280" s="29" t="s">
        <v>1016</v>
      </c>
      <c r="C280" s="25"/>
      <c r="D280" s="24" t="s">
        <v>685</v>
      </c>
    </row>
    <row r="281" spans="1:4" s="7" customFormat="1" ht="42">
      <c r="A281" s="12" t="s">
        <v>433</v>
      </c>
      <c r="B281" s="9" t="s">
        <v>236</v>
      </c>
      <c r="C281" s="25"/>
      <c r="D281" s="24" t="s">
        <v>685</v>
      </c>
    </row>
    <row r="282" spans="1:4" s="7" customFormat="1" ht="42">
      <c r="A282" s="12" t="s">
        <v>434</v>
      </c>
      <c r="B282" s="9" t="s">
        <v>237</v>
      </c>
      <c r="C282" s="25"/>
      <c r="D282" s="24" t="s">
        <v>685</v>
      </c>
    </row>
    <row r="283" spans="1:4" s="7" customFormat="1" ht="42">
      <c r="A283" s="12" t="s">
        <v>435</v>
      </c>
      <c r="B283" s="9" t="s">
        <v>238</v>
      </c>
      <c r="C283" s="25"/>
      <c r="D283" s="24" t="s">
        <v>685</v>
      </c>
    </row>
    <row r="284" spans="1:4" s="7" customFormat="1" ht="56">
      <c r="A284" s="12" t="s">
        <v>436</v>
      </c>
      <c r="B284" s="9" t="s">
        <v>239</v>
      </c>
      <c r="C284" s="25"/>
      <c r="D284" s="24" t="s">
        <v>685</v>
      </c>
    </row>
    <row r="285" spans="1:4" s="7" customFormat="1" ht="42">
      <c r="A285" s="12" t="s">
        <v>437</v>
      </c>
      <c r="B285" s="9" t="s">
        <v>232</v>
      </c>
      <c r="C285" s="25"/>
      <c r="D285" s="24" t="s">
        <v>685</v>
      </c>
    </row>
    <row r="286" spans="1:4" s="7" customFormat="1" ht="42">
      <c r="A286" s="12" t="s">
        <v>438</v>
      </c>
      <c r="B286" s="9" t="s">
        <v>233</v>
      </c>
      <c r="C286" s="25"/>
      <c r="D286" s="24" t="s">
        <v>685</v>
      </c>
    </row>
    <row r="287" spans="1:4" s="7" customFormat="1" ht="42">
      <c r="A287" s="12" t="s">
        <v>439</v>
      </c>
      <c r="B287" s="9" t="s">
        <v>234</v>
      </c>
      <c r="C287" s="25"/>
      <c r="D287" s="24" t="s">
        <v>685</v>
      </c>
    </row>
    <row r="288" spans="1:4" s="7" customFormat="1" ht="42">
      <c r="A288" s="12" t="s">
        <v>440</v>
      </c>
      <c r="B288" s="9" t="s">
        <v>235</v>
      </c>
      <c r="C288" s="25"/>
      <c r="D288" s="24" t="s">
        <v>685</v>
      </c>
    </row>
    <row r="289" spans="1:4" s="7" customFormat="1" ht="42">
      <c r="A289" s="12" t="s">
        <v>441</v>
      </c>
      <c r="B289" s="9" t="s">
        <v>231</v>
      </c>
      <c r="C289" s="25"/>
      <c r="D289" s="24" t="s">
        <v>685</v>
      </c>
    </row>
    <row r="290" spans="1:4" s="7" customFormat="1">
      <c r="A290" s="16" t="s">
        <v>1055</v>
      </c>
      <c r="B290" s="6"/>
      <c r="C290" s="6"/>
      <c r="D290" s="6"/>
    </row>
    <row r="291" spans="1:4" s="7" customFormat="1" ht="28">
      <c r="A291" s="12" t="s">
        <v>442</v>
      </c>
      <c r="B291" s="9" t="s">
        <v>240</v>
      </c>
      <c r="C291" s="25"/>
      <c r="D291" s="24" t="s">
        <v>685</v>
      </c>
    </row>
    <row r="292" spans="1:4" s="7" customFormat="1" ht="28">
      <c r="A292" s="12" t="s">
        <v>443</v>
      </c>
      <c r="B292" s="9" t="s">
        <v>241</v>
      </c>
      <c r="C292" s="25"/>
      <c r="D292" s="24" t="s">
        <v>685</v>
      </c>
    </row>
    <row r="293" spans="1:4" s="7" customFormat="1" ht="28">
      <c r="A293" s="12" t="s">
        <v>444</v>
      </c>
      <c r="B293" s="9" t="s">
        <v>242</v>
      </c>
      <c r="C293" s="25"/>
      <c r="D293" s="24" t="s">
        <v>685</v>
      </c>
    </row>
    <row r="294" spans="1:4" s="7" customFormat="1" ht="28">
      <c r="A294" s="12" t="s">
        <v>445</v>
      </c>
      <c r="B294" s="9" t="s">
        <v>243</v>
      </c>
      <c r="C294" s="25"/>
      <c r="D294" s="24" t="s">
        <v>685</v>
      </c>
    </row>
    <row r="295" spans="1:4" s="7" customFormat="1" ht="28">
      <c r="A295" s="12" t="s">
        <v>446</v>
      </c>
      <c r="B295" s="9" t="s">
        <v>244</v>
      </c>
      <c r="C295" s="25"/>
      <c r="D295" s="24" t="s">
        <v>685</v>
      </c>
    </row>
    <row r="296" spans="1:4" s="7" customFormat="1">
      <c r="A296" s="12" t="s">
        <v>447</v>
      </c>
      <c r="B296" s="9" t="s">
        <v>554</v>
      </c>
      <c r="C296" s="26" t="s">
        <v>686</v>
      </c>
      <c r="D296" s="24" t="s">
        <v>685</v>
      </c>
    </row>
    <row r="297" spans="1:4" s="7" customFormat="1">
      <c r="A297" s="16" t="s">
        <v>1056</v>
      </c>
      <c r="B297" s="6"/>
      <c r="C297" s="6"/>
      <c r="D297" s="6"/>
    </row>
    <row r="298" spans="1:4" s="7" customFormat="1" ht="42">
      <c r="A298" s="12" t="s">
        <v>448</v>
      </c>
      <c r="B298" s="9" t="s">
        <v>245</v>
      </c>
      <c r="C298" s="25"/>
      <c r="D298" s="24" t="s">
        <v>685</v>
      </c>
    </row>
    <row r="299" spans="1:4" s="7" customFormat="1">
      <c r="A299" s="12" t="s">
        <v>449</v>
      </c>
      <c r="B299" s="9" t="s">
        <v>246</v>
      </c>
      <c r="C299" s="25"/>
      <c r="D299" s="24" t="s">
        <v>685</v>
      </c>
    </row>
    <row r="300" spans="1:4" s="7" customFormat="1">
      <c r="A300" s="12" t="s">
        <v>450</v>
      </c>
      <c r="B300" s="9" t="s">
        <v>247</v>
      </c>
      <c r="C300" s="25"/>
      <c r="D300" s="24" t="s">
        <v>685</v>
      </c>
    </row>
    <row r="301" spans="1:4" s="7" customFormat="1">
      <c r="A301" s="12" t="s">
        <v>451</v>
      </c>
      <c r="B301" s="9" t="s">
        <v>682</v>
      </c>
      <c r="C301" s="25"/>
      <c r="D301" s="24" t="s">
        <v>685</v>
      </c>
    </row>
    <row r="302" spans="1:4" s="7" customFormat="1">
      <c r="A302" s="12" t="s">
        <v>610</v>
      </c>
      <c r="B302" s="29" t="s">
        <v>555</v>
      </c>
      <c r="C302" s="26" t="s">
        <v>686</v>
      </c>
      <c r="D302" s="24" t="s">
        <v>685</v>
      </c>
    </row>
    <row r="303" spans="1:4" s="7" customFormat="1">
      <c r="A303" s="12" t="s">
        <v>611</v>
      </c>
      <c r="B303" s="29" t="s">
        <v>556</v>
      </c>
      <c r="C303" s="26" t="s">
        <v>686</v>
      </c>
      <c r="D303" s="24" t="s">
        <v>685</v>
      </c>
    </row>
    <row r="304" spans="1:4" s="7" customFormat="1">
      <c r="A304" s="12" t="s">
        <v>612</v>
      </c>
      <c r="B304" s="29" t="s">
        <v>557</v>
      </c>
      <c r="C304" s="26" t="s">
        <v>686</v>
      </c>
      <c r="D304" s="24" t="s">
        <v>685</v>
      </c>
    </row>
    <row r="305" spans="1:4" s="7" customFormat="1">
      <c r="A305" s="12" t="s">
        <v>613</v>
      </c>
      <c r="B305" s="29" t="s">
        <v>558</v>
      </c>
      <c r="C305" s="26" t="s">
        <v>686</v>
      </c>
      <c r="D305" s="24" t="s">
        <v>685</v>
      </c>
    </row>
    <row r="306" spans="1:4" s="7" customFormat="1">
      <c r="A306" s="12" t="s">
        <v>614</v>
      </c>
      <c r="B306" s="29" t="s">
        <v>559</v>
      </c>
      <c r="C306" s="26" t="s">
        <v>686</v>
      </c>
      <c r="D306" s="24" t="s">
        <v>685</v>
      </c>
    </row>
    <row r="307" spans="1:4" s="7" customFormat="1" ht="15" customHeight="1">
      <c r="A307" s="12" t="s">
        <v>605</v>
      </c>
      <c r="B307" s="29" t="s">
        <v>1017</v>
      </c>
      <c r="C307" s="26" t="s">
        <v>686</v>
      </c>
      <c r="D307" s="24" t="s">
        <v>685</v>
      </c>
    </row>
    <row r="308" spans="1:4" s="7" customFormat="1" ht="15" customHeight="1">
      <c r="A308" s="12" t="s">
        <v>606</v>
      </c>
      <c r="B308" s="29" t="s">
        <v>1018</v>
      </c>
      <c r="C308" s="26" t="s">
        <v>686</v>
      </c>
      <c r="D308" s="24" t="s">
        <v>685</v>
      </c>
    </row>
    <row r="309" spans="1:4" s="7" customFormat="1" ht="15" customHeight="1">
      <c r="A309" s="12" t="s">
        <v>607</v>
      </c>
      <c r="B309" s="29" t="s">
        <v>1019</v>
      </c>
      <c r="C309" s="26" t="s">
        <v>686</v>
      </c>
      <c r="D309" s="24" t="s">
        <v>685</v>
      </c>
    </row>
    <row r="310" spans="1:4" s="7" customFormat="1" ht="15" customHeight="1">
      <c r="A310" s="12" t="s">
        <v>608</v>
      </c>
      <c r="B310" s="29" t="s">
        <v>1020</v>
      </c>
      <c r="C310" s="26" t="s">
        <v>686</v>
      </c>
      <c r="D310" s="24" t="s">
        <v>685</v>
      </c>
    </row>
    <row r="311" spans="1:4" s="7" customFormat="1" ht="15" customHeight="1" thickBot="1">
      <c r="A311" s="17" t="s">
        <v>609</v>
      </c>
      <c r="B311" s="33" t="s">
        <v>1021</v>
      </c>
      <c r="C311" s="26" t="s">
        <v>686</v>
      </c>
      <c r="D311" s="24" t="s">
        <v>685</v>
      </c>
    </row>
    <row r="312" spans="1:4" s="7" customFormat="1">
      <c r="A312" s="18" t="s">
        <v>988</v>
      </c>
      <c r="B312" s="19"/>
      <c r="C312" s="19"/>
      <c r="D312" s="19"/>
    </row>
    <row r="313" spans="1:4" s="7" customFormat="1">
      <c r="A313" s="20" t="s">
        <v>452</v>
      </c>
      <c r="B313" s="29" t="s">
        <v>1022</v>
      </c>
      <c r="C313" s="25"/>
      <c r="D313" s="24" t="s">
        <v>685</v>
      </c>
    </row>
    <row r="314" spans="1:4" s="7" customFormat="1">
      <c r="A314" s="20" t="s">
        <v>453</v>
      </c>
      <c r="B314" s="29" t="s">
        <v>972</v>
      </c>
      <c r="C314" s="26" t="s">
        <v>686</v>
      </c>
      <c r="D314" s="24" t="s">
        <v>685</v>
      </c>
    </row>
    <row r="315" spans="1:4" s="7" customFormat="1">
      <c r="A315" s="20"/>
      <c r="B315" s="31" t="s">
        <v>973</v>
      </c>
      <c r="C315" s="26"/>
      <c r="D315" s="24"/>
    </row>
    <row r="316" spans="1:4" s="7" customFormat="1">
      <c r="A316" s="20" t="s">
        <v>454</v>
      </c>
      <c r="B316" s="29" t="s">
        <v>131</v>
      </c>
      <c r="C316" s="25"/>
      <c r="D316" s="24" t="s">
        <v>685</v>
      </c>
    </row>
    <row r="317" spans="1:4" s="7" customFormat="1">
      <c r="A317" s="20" t="s">
        <v>455</v>
      </c>
      <c r="B317" s="29" t="s">
        <v>561</v>
      </c>
      <c r="C317" s="25"/>
      <c r="D317" s="24" t="s">
        <v>685</v>
      </c>
    </row>
    <row r="318" spans="1:4" s="7" customFormat="1" ht="28">
      <c r="A318" s="20" t="s">
        <v>456</v>
      </c>
      <c r="B318" s="29" t="s">
        <v>560</v>
      </c>
      <c r="C318" s="25"/>
      <c r="D318" s="24" t="s">
        <v>685</v>
      </c>
    </row>
    <row r="319" spans="1:4" s="7" customFormat="1">
      <c r="A319" s="20" t="s">
        <v>457</v>
      </c>
      <c r="B319" s="29" t="s">
        <v>1023</v>
      </c>
      <c r="C319" s="25"/>
      <c r="D319" s="24" t="s">
        <v>685</v>
      </c>
    </row>
    <row r="320" spans="1:4" s="7" customFormat="1" ht="28">
      <c r="A320" s="20" t="s">
        <v>458</v>
      </c>
      <c r="B320" s="29" t="s">
        <v>562</v>
      </c>
      <c r="C320" s="25"/>
      <c r="D320" s="24" t="s">
        <v>685</v>
      </c>
    </row>
    <row r="321" spans="1:4" s="7" customFormat="1">
      <c r="A321" s="20" t="s">
        <v>459</v>
      </c>
      <c r="B321" s="29" t="s">
        <v>1024</v>
      </c>
      <c r="C321" s="25"/>
      <c r="D321" s="24" t="s">
        <v>685</v>
      </c>
    </row>
    <row r="322" spans="1:4" s="7" customFormat="1">
      <c r="A322" s="20" t="s">
        <v>460</v>
      </c>
      <c r="B322" s="29" t="s">
        <v>132</v>
      </c>
      <c r="C322" s="25"/>
      <c r="D322" s="24" t="s">
        <v>685</v>
      </c>
    </row>
    <row r="323" spans="1:4" s="7" customFormat="1">
      <c r="A323" s="20" t="s">
        <v>461</v>
      </c>
      <c r="B323" s="29" t="s">
        <v>133</v>
      </c>
      <c r="C323" s="25"/>
      <c r="D323" s="24" t="s">
        <v>685</v>
      </c>
    </row>
    <row r="324" spans="1:4" s="7" customFormat="1">
      <c r="A324" s="20" t="s">
        <v>462</v>
      </c>
      <c r="B324" s="29" t="s">
        <v>134</v>
      </c>
      <c r="C324" s="25"/>
      <c r="D324" s="24" t="s">
        <v>685</v>
      </c>
    </row>
    <row r="325" spans="1:4" s="7" customFormat="1">
      <c r="A325" s="20" t="s">
        <v>463</v>
      </c>
      <c r="B325" s="29" t="s">
        <v>133</v>
      </c>
      <c r="C325" s="25"/>
      <c r="D325" s="24" t="s">
        <v>685</v>
      </c>
    </row>
    <row r="326" spans="1:4" s="7" customFormat="1">
      <c r="A326" s="5" t="s">
        <v>1049</v>
      </c>
      <c r="B326" s="6"/>
      <c r="C326" s="6"/>
      <c r="D326" s="6"/>
    </row>
    <row r="327" spans="1:4" s="7" customFormat="1" ht="15" customHeight="1">
      <c r="A327" s="20" t="s">
        <v>464</v>
      </c>
      <c r="B327" s="29" t="s">
        <v>1025</v>
      </c>
      <c r="C327" s="25"/>
      <c r="D327" s="24" t="s">
        <v>685</v>
      </c>
    </row>
    <row r="328" spans="1:4" s="7" customFormat="1">
      <c r="A328" s="20" t="s">
        <v>465</v>
      </c>
      <c r="B328" s="29" t="s">
        <v>1026</v>
      </c>
      <c r="C328" s="25"/>
      <c r="D328" s="24" t="s">
        <v>685</v>
      </c>
    </row>
    <row r="329" spans="1:4" s="7" customFormat="1">
      <c r="A329" s="20" t="s">
        <v>466</v>
      </c>
      <c r="B329" s="29" t="s">
        <v>135</v>
      </c>
      <c r="C329" s="25"/>
      <c r="D329" s="24" t="s">
        <v>685</v>
      </c>
    </row>
    <row r="330" spans="1:4" s="7" customFormat="1">
      <c r="A330" s="20" t="s">
        <v>467</v>
      </c>
      <c r="B330" s="29" t="s">
        <v>1027</v>
      </c>
      <c r="C330" s="25"/>
      <c r="D330" s="24" t="s">
        <v>685</v>
      </c>
    </row>
    <row r="331" spans="1:4" s="7" customFormat="1">
      <c r="A331" s="20" t="s">
        <v>468</v>
      </c>
      <c r="B331" s="29" t="s">
        <v>136</v>
      </c>
      <c r="C331" s="25"/>
      <c r="D331" s="24" t="s">
        <v>685</v>
      </c>
    </row>
    <row r="332" spans="1:4" s="7" customFormat="1" ht="28">
      <c r="A332" s="20" t="s">
        <v>469</v>
      </c>
      <c r="B332" s="29" t="s">
        <v>1028</v>
      </c>
      <c r="C332" s="25"/>
      <c r="D332" s="24" t="s">
        <v>685</v>
      </c>
    </row>
    <row r="333" spans="1:4" s="7" customFormat="1">
      <c r="A333" s="20" t="s">
        <v>470</v>
      </c>
      <c r="B333" s="29" t="s">
        <v>140</v>
      </c>
      <c r="C333" s="25"/>
      <c r="D333" s="24" t="s">
        <v>685</v>
      </c>
    </row>
    <row r="334" spans="1:4" s="7" customFormat="1" ht="28">
      <c r="A334" s="20" t="s">
        <v>471</v>
      </c>
      <c r="B334" s="29" t="s">
        <v>1029</v>
      </c>
      <c r="C334" s="25"/>
      <c r="D334" s="24" t="s">
        <v>685</v>
      </c>
    </row>
    <row r="335" spans="1:4" s="7" customFormat="1">
      <c r="A335" s="20" t="s">
        <v>472</v>
      </c>
      <c r="B335" s="29" t="s">
        <v>137</v>
      </c>
      <c r="C335" s="25"/>
      <c r="D335" s="24" t="s">
        <v>685</v>
      </c>
    </row>
    <row r="336" spans="1:4" s="7" customFormat="1" ht="28">
      <c r="A336" s="20" t="s">
        <v>473</v>
      </c>
      <c r="B336" s="29" t="s">
        <v>1030</v>
      </c>
      <c r="C336" s="25"/>
      <c r="D336" s="24" t="s">
        <v>685</v>
      </c>
    </row>
    <row r="337" spans="1:4" s="7" customFormat="1">
      <c r="A337" s="20" t="s">
        <v>474</v>
      </c>
      <c r="B337" s="29" t="s">
        <v>138</v>
      </c>
      <c r="C337" s="25"/>
      <c r="D337" s="24" t="s">
        <v>685</v>
      </c>
    </row>
    <row r="338" spans="1:4" s="7" customFormat="1" ht="28">
      <c r="A338" s="20" t="s">
        <v>475</v>
      </c>
      <c r="B338" s="29" t="s">
        <v>1031</v>
      </c>
      <c r="C338" s="25"/>
      <c r="D338" s="24" t="s">
        <v>685</v>
      </c>
    </row>
    <row r="339" spans="1:4" s="7" customFormat="1">
      <c r="A339" s="20" t="s">
        <v>476</v>
      </c>
      <c r="B339" s="29" t="s">
        <v>139</v>
      </c>
      <c r="C339" s="25"/>
      <c r="D339" s="24" t="s">
        <v>685</v>
      </c>
    </row>
    <row r="340" spans="1:4" s="7" customFormat="1" ht="28">
      <c r="A340" s="20" t="s">
        <v>477</v>
      </c>
      <c r="B340" s="29" t="s">
        <v>141</v>
      </c>
      <c r="C340" s="25"/>
      <c r="D340" s="24" t="s">
        <v>685</v>
      </c>
    </row>
    <row r="341" spans="1:4" s="7" customFormat="1">
      <c r="A341" s="20" t="s">
        <v>478</v>
      </c>
      <c r="B341" s="9" t="s">
        <v>142</v>
      </c>
      <c r="C341" s="25"/>
      <c r="D341" s="24" t="s">
        <v>685</v>
      </c>
    </row>
    <row r="342" spans="1:4" s="7" customFormat="1">
      <c r="A342" s="20" t="s">
        <v>479</v>
      </c>
      <c r="B342" s="29" t="s">
        <v>1034</v>
      </c>
      <c r="C342" s="25"/>
      <c r="D342" s="24" t="s">
        <v>685</v>
      </c>
    </row>
    <row r="343" spans="1:4" s="7" customFormat="1">
      <c r="A343" s="20" t="s">
        <v>598</v>
      </c>
      <c r="B343" s="29" t="s">
        <v>599</v>
      </c>
      <c r="C343" s="26" t="s">
        <v>686</v>
      </c>
      <c r="D343" s="24" t="s">
        <v>685</v>
      </c>
    </row>
    <row r="344" spans="1:4" s="7" customFormat="1" ht="28">
      <c r="A344" s="20" t="s">
        <v>480</v>
      </c>
      <c r="B344" s="29" t="s">
        <v>144</v>
      </c>
      <c r="C344" s="25"/>
      <c r="D344" s="24" t="s">
        <v>685</v>
      </c>
    </row>
    <row r="345" spans="1:4" s="7" customFormat="1">
      <c r="A345" s="20" t="s">
        <v>481</v>
      </c>
      <c r="B345" s="29" t="s">
        <v>143</v>
      </c>
      <c r="C345" s="26" t="s">
        <v>686</v>
      </c>
      <c r="D345" s="24" t="s">
        <v>685</v>
      </c>
    </row>
    <row r="346" spans="1:4" s="7" customFormat="1" ht="28">
      <c r="A346" s="20" t="s">
        <v>482</v>
      </c>
      <c r="B346" s="29" t="s">
        <v>975</v>
      </c>
      <c r="C346" s="25"/>
      <c r="D346" s="24" t="s">
        <v>685</v>
      </c>
    </row>
    <row r="347" spans="1:4" s="7" customFormat="1" ht="28">
      <c r="A347" s="20" t="s">
        <v>483</v>
      </c>
      <c r="B347" s="29" t="s">
        <v>976</v>
      </c>
      <c r="C347" s="25"/>
      <c r="D347" s="24" t="s">
        <v>685</v>
      </c>
    </row>
    <row r="348" spans="1:4" s="7" customFormat="1" ht="28">
      <c r="A348" s="20" t="s">
        <v>484</v>
      </c>
      <c r="B348" s="29" t="s">
        <v>977</v>
      </c>
      <c r="C348" s="25"/>
      <c r="D348" s="24" t="s">
        <v>685</v>
      </c>
    </row>
    <row r="349" spans="1:4" s="7" customFormat="1" ht="28">
      <c r="A349" s="20" t="s">
        <v>485</v>
      </c>
      <c r="B349" s="29" t="s">
        <v>978</v>
      </c>
      <c r="C349" s="25"/>
      <c r="D349" s="24" t="s">
        <v>685</v>
      </c>
    </row>
    <row r="350" spans="1:4" s="7" customFormat="1" ht="28">
      <c r="A350" s="20" t="s">
        <v>486</v>
      </c>
      <c r="B350" s="29" t="s">
        <v>979</v>
      </c>
      <c r="C350" s="25"/>
      <c r="D350" s="24" t="s">
        <v>685</v>
      </c>
    </row>
    <row r="351" spans="1:4" s="7" customFormat="1" ht="28.75" customHeight="1">
      <c r="A351" s="20" t="s">
        <v>487</v>
      </c>
      <c r="B351" s="29" t="s">
        <v>980</v>
      </c>
      <c r="C351" s="25"/>
      <c r="D351" s="24" t="s">
        <v>685</v>
      </c>
    </row>
    <row r="352" spans="1:4" s="7" customFormat="1">
      <c r="A352" s="20" t="s">
        <v>488</v>
      </c>
      <c r="B352" s="29" t="s">
        <v>1032</v>
      </c>
      <c r="C352" s="25"/>
      <c r="D352" s="24" t="s">
        <v>685</v>
      </c>
    </row>
    <row r="353" spans="1:4" s="7" customFormat="1" ht="28">
      <c r="A353" s="20" t="s">
        <v>489</v>
      </c>
      <c r="B353" s="29" t="s">
        <v>1033</v>
      </c>
      <c r="C353" s="25"/>
      <c r="D353" s="24" t="s">
        <v>685</v>
      </c>
    </row>
    <row r="354" spans="1:4" s="7" customFormat="1" ht="28">
      <c r="A354" s="20" t="s">
        <v>490</v>
      </c>
      <c r="B354" s="9" t="s">
        <v>563</v>
      </c>
      <c r="C354" s="27" t="s">
        <v>686</v>
      </c>
      <c r="D354" s="24" t="s">
        <v>685</v>
      </c>
    </row>
    <row r="355" spans="1:4" s="7" customFormat="1">
      <c r="A355" s="16" t="s">
        <v>974</v>
      </c>
      <c r="B355" s="6"/>
      <c r="C355" s="6"/>
      <c r="D355" s="6"/>
    </row>
    <row r="356" spans="1:4" s="7" customFormat="1" ht="28">
      <c r="A356" s="20" t="s">
        <v>491</v>
      </c>
      <c r="B356" s="29" t="s">
        <v>981</v>
      </c>
      <c r="C356" s="25"/>
      <c r="D356" s="24" t="s">
        <v>685</v>
      </c>
    </row>
    <row r="357" spans="1:4" s="7" customFormat="1" ht="28">
      <c r="A357" s="20" t="s">
        <v>492</v>
      </c>
      <c r="B357" s="29" t="s">
        <v>982</v>
      </c>
      <c r="C357" s="25"/>
      <c r="D357" s="24" t="s">
        <v>685</v>
      </c>
    </row>
    <row r="358" spans="1:4" s="7" customFormat="1" ht="28">
      <c r="A358" s="20" t="s">
        <v>493</v>
      </c>
      <c r="B358" s="29" t="s">
        <v>983</v>
      </c>
      <c r="C358" s="25"/>
      <c r="D358" s="24" t="s">
        <v>685</v>
      </c>
    </row>
    <row r="359" spans="1:4" s="7" customFormat="1" ht="28">
      <c r="A359" s="20" t="s">
        <v>494</v>
      </c>
      <c r="B359" s="29" t="s">
        <v>145</v>
      </c>
      <c r="C359" s="25"/>
      <c r="D359" s="24" t="s">
        <v>685</v>
      </c>
    </row>
    <row r="360" spans="1:4" s="7" customFormat="1" ht="28">
      <c r="A360" s="20" t="s">
        <v>495</v>
      </c>
      <c r="B360" s="29" t="s">
        <v>985</v>
      </c>
      <c r="C360" s="25"/>
      <c r="D360" s="24" t="s">
        <v>685</v>
      </c>
    </row>
    <row r="361" spans="1:4" s="7" customFormat="1" ht="28">
      <c r="A361" s="20" t="s">
        <v>496</v>
      </c>
      <c r="B361" s="29" t="s">
        <v>984</v>
      </c>
      <c r="C361" s="25"/>
      <c r="D361" s="24" t="s">
        <v>685</v>
      </c>
    </row>
    <row r="362" spans="1:4" s="7" customFormat="1">
      <c r="A362" s="16" t="s">
        <v>986</v>
      </c>
      <c r="B362" s="6"/>
      <c r="C362" s="6"/>
      <c r="D362" s="6"/>
    </row>
    <row r="363" spans="1:4" s="7" customFormat="1" ht="28">
      <c r="A363" s="20" t="s">
        <v>497</v>
      </c>
      <c r="B363" s="9" t="s">
        <v>146</v>
      </c>
      <c r="C363" s="25"/>
      <c r="D363" s="24" t="s">
        <v>685</v>
      </c>
    </row>
    <row r="364" spans="1:4" s="7" customFormat="1" ht="28">
      <c r="A364" s="20" t="s">
        <v>498</v>
      </c>
      <c r="B364" s="9" t="s">
        <v>147</v>
      </c>
      <c r="C364" s="25"/>
      <c r="D364" s="24" t="s">
        <v>685</v>
      </c>
    </row>
    <row r="365" spans="1:4" s="7" customFormat="1" ht="28">
      <c r="A365" s="20" t="s">
        <v>499</v>
      </c>
      <c r="B365" s="9" t="s">
        <v>148</v>
      </c>
      <c r="C365" s="25"/>
      <c r="D365" s="24" t="s">
        <v>685</v>
      </c>
    </row>
    <row r="366" spans="1:4" s="7" customFormat="1" ht="28">
      <c r="A366" s="20" t="s">
        <v>500</v>
      </c>
      <c r="B366" s="9" t="s">
        <v>149</v>
      </c>
      <c r="C366" s="25"/>
      <c r="D366" s="24" t="s">
        <v>685</v>
      </c>
    </row>
    <row r="367" spans="1:4" s="7" customFormat="1">
      <c r="A367" s="16" t="s">
        <v>987</v>
      </c>
      <c r="B367" s="6"/>
      <c r="C367" s="6"/>
      <c r="D367" s="6"/>
    </row>
    <row r="368" spans="1:4" s="7" customFormat="1">
      <c r="A368" s="20" t="s">
        <v>501</v>
      </c>
      <c r="B368" s="9" t="s">
        <v>150</v>
      </c>
      <c r="C368" s="25"/>
      <c r="D368" s="24" t="s">
        <v>685</v>
      </c>
    </row>
    <row r="369" spans="1:4" s="7" customFormat="1">
      <c r="A369" s="20" t="s">
        <v>502</v>
      </c>
      <c r="B369" s="9" t="s">
        <v>151</v>
      </c>
      <c r="C369" s="25"/>
      <c r="D369" s="24" t="s">
        <v>685</v>
      </c>
    </row>
    <row r="370" spans="1:4" s="7" customFormat="1">
      <c r="A370" s="20" t="s">
        <v>503</v>
      </c>
      <c r="B370" s="9" t="s">
        <v>152</v>
      </c>
      <c r="C370" s="25"/>
      <c r="D370" s="24" t="s">
        <v>685</v>
      </c>
    </row>
    <row r="371" spans="1:4" s="7" customFormat="1">
      <c r="A371" s="20" t="s">
        <v>504</v>
      </c>
      <c r="B371" s="9" t="s">
        <v>153</v>
      </c>
      <c r="C371" s="25"/>
      <c r="D371" s="24" t="s">
        <v>685</v>
      </c>
    </row>
    <row r="372" spans="1:4" s="7" customFormat="1" ht="29" customHeight="1">
      <c r="A372" s="20" t="s">
        <v>505</v>
      </c>
      <c r="B372" s="9" t="s">
        <v>154</v>
      </c>
      <c r="C372" s="25"/>
      <c r="D372" s="24" t="s">
        <v>685</v>
      </c>
    </row>
    <row r="373" spans="1:4" s="7" customFormat="1" ht="29" customHeight="1">
      <c r="A373" s="20" t="s">
        <v>506</v>
      </c>
      <c r="B373" s="9" t="s">
        <v>155</v>
      </c>
      <c r="C373" s="25"/>
      <c r="D373" s="24" t="s">
        <v>685</v>
      </c>
    </row>
    <row r="374" spans="1:4" s="7" customFormat="1">
      <c r="A374" s="20" t="s">
        <v>507</v>
      </c>
      <c r="B374" s="9" t="s">
        <v>156</v>
      </c>
      <c r="C374" s="25"/>
      <c r="D374" s="24" t="s">
        <v>685</v>
      </c>
    </row>
    <row r="375" spans="1:4" s="7" customFormat="1">
      <c r="A375" s="20" t="s">
        <v>508</v>
      </c>
      <c r="B375" s="9" t="s">
        <v>157</v>
      </c>
      <c r="C375" s="25"/>
      <c r="D375" s="24" t="s">
        <v>685</v>
      </c>
    </row>
    <row r="376" spans="1:4" s="7" customFormat="1">
      <c r="A376" s="20" t="s">
        <v>509</v>
      </c>
      <c r="B376" s="9" t="s">
        <v>158</v>
      </c>
      <c r="C376" s="25"/>
      <c r="D376" s="24" t="s">
        <v>685</v>
      </c>
    </row>
    <row r="377" spans="1:4" s="7" customFormat="1">
      <c r="A377" s="20" t="s">
        <v>510</v>
      </c>
      <c r="B377" s="9" t="s">
        <v>159</v>
      </c>
      <c r="C377" s="25"/>
      <c r="D377" s="24" t="s">
        <v>685</v>
      </c>
    </row>
    <row r="378" spans="1:4" s="7" customFormat="1">
      <c r="A378" s="20" t="s">
        <v>511</v>
      </c>
      <c r="B378" s="9" t="s">
        <v>160</v>
      </c>
      <c r="C378" s="25"/>
      <c r="D378" s="24" t="s">
        <v>685</v>
      </c>
    </row>
    <row r="379" spans="1:4" s="7" customFormat="1">
      <c r="A379" s="20" t="s">
        <v>512</v>
      </c>
      <c r="B379" s="9" t="s">
        <v>161</v>
      </c>
      <c r="C379" s="25"/>
      <c r="D379" s="24" t="s">
        <v>685</v>
      </c>
    </row>
    <row r="380" spans="1:4" s="7" customFormat="1">
      <c r="A380" s="20" t="s">
        <v>513</v>
      </c>
      <c r="B380" s="9" t="s">
        <v>162</v>
      </c>
      <c r="C380" s="25"/>
      <c r="D380" s="24" t="s">
        <v>685</v>
      </c>
    </row>
    <row r="381" spans="1:4" s="7" customFormat="1">
      <c r="A381" s="20" t="s">
        <v>514</v>
      </c>
      <c r="B381" s="9" t="s">
        <v>163</v>
      </c>
      <c r="C381" s="25"/>
      <c r="D381" s="24" t="s">
        <v>685</v>
      </c>
    </row>
    <row r="382" spans="1:4" s="7" customFormat="1">
      <c r="A382" s="20" t="s">
        <v>515</v>
      </c>
      <c r="B382" s="9" t="s">
        <v>164</v>
      </c>
      <c r="C382" s="25"/>
      <c r="D382" s="24" t="s">
        <v>685</v>
      </c>
    </row>
    <row r="383" spans="1:4" s="7" customFormat="1">
      <c r="A383" s="20" t="s">
        <v>516</v>
      </c>
      <c r="B383" s="9" t="s">
        <v>165</v>
      </c>
      <c r="C383" s="25"/>
      <c r="D383" s="24" t="s">
        <v>685</v>
      </c>
    </row>
    <row r="384" spans="1:4" s="7" customFormat="1">
      <c r="A384" s="20" t="s">
        <v>517</v>
      </c>
      <c r="B384" s="9" t="s">
        <v>166</v>
      </c>
      <c r="C384" s="25"/>
      <c r="D384" s="24" t="s">
        <v>685</v>
      </c>
    </row>
    <row r="385" spans="1:4" s="7" customFormat="1">
      <c r="A385" s="20" t="s">
        <v>518</v>
      </c>
      <c r="B385" s="9" t="s">
        <v>167</v>
      </c>
      <c r="C385" s="25"/>
      <c r="D385" s="24" t="s">
        <v>685</v>
      </c>
    </row>
    <row r="386" spans="1:4" s="7" customFormat="1" ht="27.5" customHeight="1">
      <c r="A386" s="20" t="s">
        <v>519</v>
      </c>
      <c r="B386" s="9" t="s">
        <v>168</v>
      </c>
      <c r="C386" s="25"/>
      <c r="D386" s="24" t="s">
        <v>685</v>
      </c>
    </row>
    <row r="387" spans="1:4" s="7" customFormat="1">
      <c r="A387" s="20" t="s">
        <v>520</v>
      </c>
      <c r="B387" s="9" t="s">
        <v>169</v>
      </c>
      <c r="C387" s="25"/>
      <c r="D387" s="24" t="s">
        <v>685</v>
      </c>
    </row>
    <row r="388" spans="1:4" s="7" customFormat="1">
      <c r="A388" s="20" t="s">
        <v>521</v>
      </c>
      <c r="B388" s="9" t="s">
        <v>170</v>
      </c>
      <c r="C388" s="25"/>
      <c r="D388" s="24" t="s">
        <v>685</v>
      </c>
    </row>
    <row r="389" spans="1:4" s="7" customFormat="1">
      <c r="A389" s="20" t="s">
        <v>522</v>
      </c>
      <c r="B389" s="9" t="s">
        <v>171</v>
      </c>
      <c r="C389" s="25"/>
      <c r="D389" s="24" t="s">
        <v>685</v>
      </c>
    </row>
    <row r="390" spans="1:4" s="7" customFormat="1">
      <c r="A390" s="20" t="s">
        <v>523</v>
      </c>
      <c r="B390" s="9" t="s">
        <v>172</v>
      </c>
      <c r="C390" s="25"/>
      <c r="D390" s="24" t="s">
        <v>685</v>
      </c>
    </row>
    <row r="391" spans="1:4" s="7" customFormat="1">
      <c r="A391" s="20" t="s">
        <v>524</v>
      </c>
      <c r="B391" s="9" t="s">
        <v>173</v>
      </c>
      <c r="C391" s="25"/>
      <c r="D391" s="24" t="s">
        <v>685</v>
      </c>
    </row>
    <row r="392" spans="1:4" s="7" customFormat="1">
      <c r="A392" s="16" t="s">
        <v>28</v>
      </c>
      <c r="B392" s="6"/>
      <c r="C392" s="6"/>
      <c r="D392" s="6"/>
    </row>
    <row r="393" spans="1:4" s="7" customFormat="1">
      <c r="A393" s="20" t="s">
        <v>525</v>
      </c>
      <c r="B393" s="29" t="s">
        <v>174</v>
      </c>
      <c r="C393" s="25"/>
      <c r="D393" s="24" t="s">
        <v>685</v>
      </c>
    </row>
    <row r="394" spans="1:4" s="7" customFormat="1">
      <c r="A394" s="20" t="s">
        <v>526</v>
      </c>
      <c r="B394" s="29" t="s">
        <v>1035</v>
      </c>
      <c r="C394" s="25"/>
      <c r="D394" s="24" t="s">
        <v>685</v>
      </c>
    </row>
    <row r="395" spans="1:4" s="7" customFormat="1">
      <c r="A395" s="20" t="s">
        <v>527</v>
      </c>
      <c r="B395" s="29" t="s">
        <v>175</v>
      </c>
      <c r="C395" s="25"/>
      <c r="D395" s="24" t="s">
        <v>685</v>
      </c>
    </row>
    <row r="396" spans="1:4" s="7" customFormat="1">
      <c r="A396" s="20" t="s">
        <v>528</v>
      </c>
      <c r="B396" s="29" t="s">
        <v>1036</v>
      </c>
      <c r="C396" s="25"/>
      <c r="D396" s="24" t="s">
        <v>685</v>
      </c>
    </row>
    <row r="397" spans="1:4" s="7" customFormat="1">
      <c r="A397" s="20" t="s">
        <v>529</v>
      </c>
      <c r="B397" s="29" t="s">
        <v>176</v>
      </c>
      <c r="C397" s="25"/>
      <c r="D397" s="24" t="s">
        <v>685</v>
      </c>
    </row>
    <row r="398" spans="1:4" s="7" customFormat="1">
      <c r="A398" s="20" t="s">
        <v>530</v>
      </c>
      <c r="B398" s="29" t="s">
        <v>1037</v>
      </c>
      <c r="C398" s="25"/>
      <c r="D398" s="24" t="s">
        <v>685</v>
      </c>
    </row>
    <row r="399" spans="1:4" s="7" customFormat="1">
      <c r="A399" s="16" t="s">
        <v>1050</v>
      </c>
      <c r="B399" s="6"/>
      <c r="C399" s="6"/>
      <c r="D399" s="6"/>
    </row>
    <row r="400" spans="1:4" s="7" customFormat="1">
      <c r="A400" s="20" t="s">
        <v>531</v>
      </c>
      <c r="B400" s="29" t="s">
        <v>1038</v>
      </c>
      <c r="C400" s="25"/>
      <c r="D400" s="24" t="s">
        <v>685</v>
      </c>
    </row>
    <row r="401" spans="1:4" s="7" customFormat="1">
      <c r="A401" s="20" t="s">
        <v>532</v>
      </c>
      <c r="B401" s="29" t="s">
        <v>1039</v>
      </c>
      <c r="C401" s="25"/>
      <c r="D401" s="24" t="s">
        <v>685</v>
      </c>
    </row>
    <row r="402" spans="1:4" s="7" customFormat="1">
      <c r="A402" s="20" t="s">
        <v>533</v>
      </c>
      <c r="B402" s="29" t="s">
        <v>1040</v>
      </c>
      <c r="C402" s="25"/>
      <c r="D402" s="24" t="s">
        <v>685</v>
      </c>
    </row>
    <row r="403" spans="1:4" s="7" customFormat="1">
      <c r="A403" s="20" t="s">
        <v>534</v>
      </c>
      <c r="B403" s="29" t="s">
        <v>1041</v>
      </c>
      <c r="C403" s="25"/>
      <c r="D403" s="24" t="s">
        <v>685</v>
      </c>
    </row>
    <row r="404" spans="1:4" s="7" customFormat="1" ht="14" customHeight="1" thickBot="1">
      <c r="A404" s="21" t="s">
        <v>535</v>
      </c>
      <c r="B404" s="33" t="s">
        <v>1042</v>
      </c>
      <c r="C404" s="25"/>
      <c r="D404" s="24" t="s">
        <v>685</v>
      </c>
    </row>
  </sheetData>
  <mergeCells count="9">
    <mergeCell ref="A15:M15"/>
    <mergeCell ref="A29:M29"/>
    <mergeCell ref="D1:D4"/>
    <mergeCell ref="C5:C6"/>
    <mergeCell ref="A1:A4"/>
    <mergeCell ref="B1:B4"/>
    <mergeCell ref="A5:A6"/>
    <mergeCell ref="B5:B6"/>
    <mergeCell ref="C1:C4"/>
  </mergeCells>
  <hyperlinks>
    <hyperlink ref="C40" location="M10_CONDITION!A1" display="LINK TO CODES"/>
    <hyperlink ref="C44" location="M10_CONDITION!A1" display="LINK TO CODES"/>
    <hyperlink ref="C48" location="M10_CONDITION!A1" display="LINK TO CODES"/>
    <hyperlink ref="C52" location="M10_CONDITION!A1" display="LINK TO CODES"/>
    <hyperlink ref="C56" location="M10_CONDITION!A1" display="LINK TO CODES"/>
    <hyperlink ref="C62" location="M10_CONDITION!A1" display="LINK TO CODES"/>
    <hyperlink ref="C66" location="M10_CONDITION!A1" display="LINK TO CODES"/>
    <hyperlink ref="C70" location="M10_CONDITION!A1" display="LINK TO CODES"/>
    <hyperlink ref="C74" location="M10_CONDITION!A1" display="LINK TO CODES"/>
    <hyperlink ref="C78" location="M10_CONDITION!A1" display="LINK TO CODES"/>
    <hyperlink ref="C82" location="M10_CONDITION!A1" display="LINK TO CODES"/>
    <hyperlink ref="C86" location="M10_CONDITION!A1" display="LINK TO CODES"/>
    <hyperlink ref="C90" location="M10_CONDITION!A1" display="LINK TO CODES"/>
    <hyperlink ref="C94" location="M10_CONDITION!A1" display="LINK TO CODES"/>
    <hyperlink ref="C98" location="M10_CONDITION!A1" display="LINK TO CODES"/>
    <hyperlink ref="C102" location="M10_CONDITION!A1" display="LINK TO CODES"/>
    <hyperlink ref="C106" location="M10_CONDITION!A1" display="LINK TO CODES"/>
    <hyperlink ref="C110" location="M10_CONDITION!A1" display="LINK TO CODES"/>
    <hyperlink ref="C114" location="M10_CONDITION!A1" display="LINK TO CODES"/>
    <hyperlink ref="C118" location="M10_CONDITION!A1" display="LINK TO CODES"/>
    <hyperlink ref="C123" location="M10_CONDITION!A1" display="LINK TO CODES"/>
    <hyperlink ref="C119" location="M10_Q44A_CODE!A1" display="LINK TO CODES"/>
    <hyperlink ref="C129" location="M10_CONDITION!A1" display="LINK TO CODES"/>
    <hyperlink ref="C133" location="M10_CONDITION!A1" display="LINK TO CODES"/>
    <hyperlink ref="C137" location="M10_CONDITION!A1" display="LINK TO CODES"/>
    <hyperlink ref="C141" location="M10_CONDITION!A1" display="LINK TO CODES"/>
    <hyperlink ref="C145" location="M10_CONDITION!A1" display="LINK TO CODES"/>
    <hyperlink ref="C149" location="M10_CONDITION!A1" display="LINK TO CODES"/>
    <hyperlink ref="C153" location="M10_CONDITION!A1" display="LINK TO CODES"/>
    <hyperlink ref="C157" location="M10_CONDITION!A1" display="LINK TO CODES"/>
    <hyperlink ref="C162" location="M10_CONDITION!A1" display="LINK TO CODES"/>
    <hyperlink ref="C158" location="M10_Q44A_CODE!A1" display="LINK TO CODES"/>
    <hyperlink ref="C177" location="M10_DIET!A1" display="LINK TO CODES"/>
    <hyperlink ref="C250" location="M10_Q99H_CODE!A1" display="LINK TO CODES"/>
    <hyperlink ref="C270" location="M10_Q108D_CODE!A1" display="LINK TO CODES"/>
    <hyperlink ref="C276" location="M10_Q109E_CODE!A1" display="LINK TO CODES"/>
    <hyperlink ref="C296" location="M10_Q113E_CODE!A1" display="LINK TO CODES"/>
    <hyperlink ref="C302" location="M10_Q115!A1" display="LINK TO CODES"/>
    <hyperlink ref="C307" location="M10_Q116!A1" display="LINK TO CODES"/>
    <hyperlink ref="C303:C306" location="M10_Q115!A1" display="LINK TO CODES"/>
    <hyperlink ref="C308:C311" location="M10_Q116!A1" display="LINK TO CODES"/>
    <hyperlink ref="C314" location="M10_Q118_CODE!A1" display="LINK TO CODES"/>
    <hyperlink ref="C343" location="M10_Q137_CODE!A1" display="LINK TO CODES"/>
    <hyperlink ref="C345" location="M10_Q138A_CODE!A1" display="LINK TO CODES"/>
    <hyperlink ref="C354" location="M10_Q138I_CODE!A1" display="LINK TO CODES"/>
  </hyperlinks>
  <pageMargins left="0.7" right="0.7" top="0.75" bottom="0.75" header="0.3" footer="0.3"/>
  <pageSetup scale="41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19" workbookViewId="0"/>
  </sheetViews>
  <sheetFormatPr baseColWidth="10" defaultColWidth="8.83203125" defaultRowHeight="14" x14ac:dyDescent="0"/>
  <cols>
    <col min="2" max="2" width="201.5" customWidth="1"/>
  </cols>
  <sheetData>
    <row r="1" spans="1:2">
      <c r="A1" t="s">
        <v>875</v>
      </c>
    </row>
    <row r="2" spans="1:2">
      <c r="A2" t="s">
        <v>876</v>
      </c>
    </row>
    <row r="4" spans="1:2">
      <c r="A4" t="s">
        <v>688</v>
      </c>
      <c r="B4" t="s">
        <v>689</v>
      </c>
    </row>
    <row r="5" spans="1:2">
      <c r="A5">
        <v>1</v>
      </c>
      <c r="B5" t="s">
        <v>877</v>
      </c>
    </row>
    <row r="6" spans="1:2">
      <c r="A6">
        <f>1+A5</f>
        <v>2</v>
      </c>
      <c r="B6" t="s">
        <v>878</v>
      </c>
    </row>
    <row r="7" spans="1:2">
      <c r="A7">
        <f t="shared" ref="A7:A31" si="0">1+A6</f>
        <v>3</v>
      </c>
      <c r="B7" t="s">
        <v>879</v>
      </c>
    </row>
    <row r="8" spans="1:2">
      <c r="A8">
        <f t="shared" si="0"/>
        <v>4</v>
      </c>
      <c r="B8" t="s">
        <v>880</v>
      </c>
    </row>
    <row r="9" spans="1:2">
      <c r="A9">
        <f t="shared" si="0"/>
        <v>5</v>
      </c>
      <c r="B9" t="s">
        <v>881</v>
      </c>
    </row>
    <row r="10" spans="1:2">
      <c r="A10">
        <f t="shared" si="0"/>
        <v>6</v>
      </c>
      <c r="B10" t="s">
        <v>882</v>
      </c>
    </row>
    <row r="11" spans="1:2">
      <c r="A11">
        <f t="shared" si="0"/>
        <v>7</v>
      </c>
      <c r="B11" t="s">
        <v>883</v>
      </c>
    </row>
    <row r="12" spans="1:2">
      <c r="A12">
        <f t="shared" si="0"/>
        <v>8</v>
      </c>
      <c r="B12" t="s">
        <v>884</v>
      </c>
    </row>
    <row r="13" spans="1:2">
      <c r="A13">
        <f t="shared" si="0"/>
        <v>9</v>
      </c>
      <c r="B13" t="s">
        <v>885</v>
      </c>
    </row>
    <row r="14" spans="1:2">
      <c r="A14">
        <f t="shared" si="0"/>
        <v>10</v>
      </c>
      <c r="B14" t="s">
        <v>886</v>
      </c>
    </row>
    <row r="15" spans="1:2">
      <c r="A15">
        <f t="shared" si="0"/>
        <v>11</v>
      </c>
      <c r="B15" t="s">
        <v>887</v>
      </c>
    </row>
    <row r="16" spans="1:2">
      <c r="A16">
        <f t="shared" si="0"/>
        <v>12</v>
      </c>
      <c r="B16" t="s">
        <v>888</v>
      </c>
    </row>
    <row r="17" spans="1:2">
      <c r="A17">
        <f t="shared" si="0"/>
        <v>13</v>
      </c>
      <c r="B17" t="s">
        <v>889</v>
      </c>
    </row>
    <row r="18" spans="1:2">
      <c r="A18">
        <f t="shared" si="0"/>
        <v>14</v>
      </c>
      <c r="B18" t="s">
        <v>890</v>
      </c>
    </row>
    <row r="19" spans="1:2">
      <c r="A19">
        <f t="shared" si="0"/>
        <v>15</v>
      </c>
      <c r="B19" t="s">
        <v>891</v>
      </c>
    </row>
    <row r="20" spans="1:2">
      <c r="A20">
        <f t="shared" si="0"/>
        <v>16</v>
      </c>
      <c r="B20" t="s">
        <v>892</v>
      </c>
    </row>
    <row r="21" spans="1:2">
      <c r="A21">
        <f>1+A20</f>
        <v>17</v>
      </c>
      <c r="B21" t="s">
        <v>893</v>
      </c>
    </row>
    <row r="22" spans="1:2">
      <c r="A22">
        <f t="shared" si="0"/>
        <v>18</v>
      </c>
      <c r="B22" t="s">
        <v>894</v>
      </c>
    </row>
    <row r="23" spans="1:2">
      <c r="A23">
        <f t="shared" si="0"/>
        <v>19</v>
      </c>
      <c r="B23" t="s">
        <v>895</v>
      </c>
    </row>
    <row r="24" spans="1:2">
      <c r="A24">
        <f t="shared" si="0"/>
        <v>20</v>
      </c>
      <c r="B24" t="s">
        <v>896</v>
      </c>
    </row>
    <row r="25" spans="1:2">
      <c r="A25">
        <f t="shared" si="0"/>
        <v>21</v>
      </c>
      <c r="B25" t="s">
        <v>897</v>
      </c>
    </row>
    <row r="26" spans="1:2">
      <c r="A26">
        <f t="shared" si="0"/>
        <v>22</v>
      </c>
      <c r="B26" t="s">
        <v>898</v>
      </c>
    </row>
    <row r="27" spans="1:2">
      <c r="A27">
        <f t="shared" si="0"/>
        <v>23</v>
      </c>
      <c r="B27" t="s">
        <v>899</v>
      </c>
    </row>
    <row r="28" spans="1:2">
      <c r="A28">
        <f t="shared" si="0"/>
        <v>24</v>
      </c>
      <c r="B28" t="s">
        <v>900</v>
      </c>
    </row>
    <row r="29" spans="1:2">
      <c r="A29">
        <f>1+A28</f>
        <v>25</v>
      </c>
      <c r="B29" t="s">
        <v>901</v>
      </c>
    </row>
    <row r="30" spans="1:2">
      <c r="A30">
        <f t="shared" si="0"/>
        <v>26</v>
      </c>
      <c r="B30" t="s">
        <v>902</v>
      </c>
    </row>
    <row r="31" spans="1:2">
      <c r="A31">
        <f t="shared" si="0"/>
        <v>27</v>
      </c>
      <c r="B31" t="s">
        <v>903</v>
      </c>
    </row>
    <row r="32" spans="1:2">
      <c r="A32">
        <v>28</v>
      </c>
      <c r="B32" t="s">
        <v>904</v>
      </c>
    </row>
    <row r="33" spans="1:2">
      <c r="A33">
        <v>29</v>
      </c>
      <c r="B33" t="s">
        <v>905</v>
      </c>
    </row>
    <row r="34" spans="1:2">
      <c r="A34">
        <v>77</v>
      </c>
      <c r="B34" t="s">
        <v>906</v>
      </c>
    </row>
    <row r="35" spans="1:2">
      <c r="A35">
        <v>88</v>
      </c>
      <c r="B35" t="s">
        <v>907</v>
      </c>
    </row>
    <row r="36" spans="1:2">
      <c r="A36">
        <v>99</v>
      </c>
      <c r="B36" t="s">
        <v>908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B1"/>
    </sheetView>
  </sheetViews>
  <sheetFormatPr baseColWidth="10" defaultColWidth="8.83203125" defaultRowHeight="14" x14ac:dyDescent="0"/>
  <cols>
    <col min="2" max="2" width="65.5" customWidth="1"/>
  </cols>
  <sheetData>
    <row r="1" spans="1:2">
      <c r="A1" s="55" t="s">
        <v>453</v>
      </c>
      <c r="B1" s="55"/>
    </row>
    <row r="2" spans="1:2">
      <c r="A2" s="55" t="s">
        <v>909</v>
      </c>
      <c r="B2" s="55"/>
    </row>
    <row r="4" spans="1:2">
      <c r="A4" t="s">
        <v>688</v>
      </c>
      <c r="B4" t="s">
        <v>689</v>
      </c>
    </row>
    <row r="5" spans="1:2">
      <c r="A5">
        <v>1</v>
      </c>
      <c r="B5" t="s">
        <v>910</v>
      </c>
    </row>
    <row r="6" spans="1:2">
      <c r="A6">
        <f>1+A5</f>
        <v>2</v>
      </c>
      <c r="B6" t="s">
        <v>911</v>
      </c>
    </row>
    <row r="7" spans="1:2">
      <c r="A7">
        <f t="shared" ref="A7:A13" si="0">1+A6</f>
        <v>3</v>
      </c>
      <c r="B7" t="s">
        <v>912</v>
      </c>
    </row>
    <row r="8" spans="1:2">
      <c r="A8">
        <f t="shared" si="0"/>
        <v>4</v>
      </c>
      <c r="B8" t="s">
        <v>913</v>
      </c>
    </row>
    <row r="9" spans="1:2">
      <c r="A9">
        <f t="shared" si="0"/>
        <v>5</v>
      </c>
      <c r="B9" t="s">
        <v>914</v>
      </c>
    </row>
    <row r="10" spans="1:2">
      <c r="A10">
        <f t="shared" si="0"/>
        <v>6</v>
      </c>
      <c r="B10" t="s">
        <v>915</v>
      </c>
    </row>
    <row r="11" spans="1:2">
      <c r="A11">
        <f t="shared" si="0"/>
        <v>7</v>
      </c>
      <c r="B11" t="s">
        <v>916</v>
      </c>
    </row>
    <row r="12" spans="1:2">
      <c r="A12">
        <f t="shared" si="0"/>
        <v>8</v>
      </c>
      <c r="B12" t="s">
        <v>917</v>
      </c>
    </row>
    <row r="13" spans="1:2">
      <c r="A13">
        <f t="shared" si="0"/>
        <v>9</v>
      </c>
      <c r="B13" t="s">
        <v>918</v>
      </c>
    </row>
  </sheetData>
  <mergeCells count="2">
    <mergeCell ref="A1:B1"/>
    <mergeCell ref="A2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sqref="A1:B1"/>
    </sheetView>
  </sheetViews>
  <sheetFormatPr baseColWidth="10" defaultColWidth="8.83203125" defaultRowHeight="14" x14ac:dyDescent="0"/>
  <cols>
    <col min="2" max="2" width="54.5" customWidth="1"/>
  </cols>
  <sheetData>
    <row r="1" spans="1:3">
      <c r="A1" s="55" t="s">
        <v>598</v>
      </c>
      <c r="B1" s="55"/>
    </row>
    <row r="2" spans="1:3">
      <c r="A2" s="55" t="s">
        <v>919</v>
      </c>
      <c r="B2" s="55"/>
      <c r="C2" s="55"/>
    </row>
    <row r="4" spans="1:3">
      <c r="A4" t="s">
        <v>688</v>
      </c>
      <c r="B4" t="s">
        <v>689</v>
      </c>
    </row>
    <row r="5" spans="1:3">
      <c r="A5">
        <v>1</v>
      </c>
      <c r="B5" t="s">
        <v>920</v>
      </c>
    </row>
    <row r="6" spans="1:3">
      <c r="A6">
        <f>1+A5</f>
        <v>2</v>
      </c>
      <c r="B6" t="s">
        <v>921</v>
      </c>
    </row>
    <row r="7" spans="1:3">
      <c r="A7">
        <f t="shared" ref="A7:A13" si="0">1+A6</f>
        <v>3</v>
      </c>
      <c r="B7" t="s">
        <v>922</v>
      </c>
    </row>
    <row r="8" spans="1:3">
      <c r="A8">
        <f t="shared" si="0"/>
        <v>4</v>
      </c>
      <c r="B8" t="s">
        <v>923</v>
      </c>
    </row>
    <row r="9" spans="1:3">
      <c r="A9">
        <f t="shared" si="0"/>
        <v>5</v>
      </c>
      <c r="B9" t="s">
        <v>924</v>
      </c>
    </row>
    <row r="10" spans="1:3">
      <c r="A10">
        <f t="shared" si="0"/>
        <v>6</v>
      </c>
      <c r="B10" t="s">
        <v>925</v>
      </c>
    </row>
    <row r="11" spans="1:3">
      <c r="A11">
        <f t="shared" si="0"/>
        <v>7</v>
      </c>
      <c r="B11" t="s">
        <v>691</v>
      </c>
    </row>
    <row r="12" spans="1:3">
      <c r="A12">
        <f t="shared" si="0"/>
        <v>8</v>
      </c>
      <c r="B12" t="s">
        <v>926</v>
      </c>
    </row>
    <row r="13" spans="1:3">
      <c r="A13">
        <f t="shared" si="0"/>
        <v>9</v>
      </c>
      <c r="B13" t="s">
        <v>927</v>
      </c>
    </row>
  </sheetData>
  <mergeCells count="2">
    <mergeCell ref="A1:B1"/>
    <mergeCell ref="A2:C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sqref="A1:B1"/>
    </sheetView>
  </sheetViews>
  <sheetFormatPr baseColWidth="10" defaultColWidth="8.83203125" defaultRowHeight="14" x14ac:dyDescent="0"/>
  <cols>
    <col min="2" max="2" width="63.1640625" customWidth="1"/>
  </cols>
  <sheetData>
    <row r="1" spans="1:2">
      <c r="A1" s="55" t="s">
        <v>481</v>
      </c>
      <c r="B1" s="55"/>
    </row>
    <row r="2" spans="1:2">
      <c r="A2" s="55" t="s">
        <v>947</v>
      </c>
      <c r="B2" s="55"/>
    </row>
    <row r="4" spans="1:2">
      <c r="A4" t="s">
        <v>688</v>
      </c>
      <c r="B4" t="s">
        <v>689</v>
      </c>
    </row>
    <row r="5" spans="1:2">
      <c r="A5">
        <v>1</v>
      </c>
      <c r="B5" t="s">
        <v>928</v>
      </c>
    </row>
    <row r="6" spans="1:2">
      <c r="A6">
        <f>1+A5</f>
        <v>2</v>
      </c>
      <c r="B6" t="s">
        <v>929</v>
      </c>
    </row>
    <row r="7" spans="1:2">
      <c r="A7">
        <f t="shared" ref="A7:A27" si="0">1+A6</f>
        <v>3</v>
      </c>
      <c r="B7" t="s">
        <v>930</v>
      </c>
    </row>
    <row r="8" spans="1:2">
      <c r="A8">
        <f t="shared" si="0"/>
        <v>4</v>
      </c>
      <c r="B8" t="s">
        <v>931</v>
      </c>
    </row>
    <row r="9" spans="1:2">
      <c r="A9">
        <f t="shared" si="0"/>
        <v>5</v>
      </c>
      <c r="B9" t="s">
        <v>932</v>
      </c>
    </row>
    <row r="10" spans="1:2">
      <c r="A10">
        <f t="shared" si="0"/>
        <v>6</v>
      </c>
      <c r="B10" t="s">
        <v>933</v>
      </c>
    </row>
    <row r="11" spans="1:2">
      <c r="A11">
        <f t="shared" si="0"/>
        <v>7</v>
      </c>
      <c r="B11" t="s">
        <v>850</v>
      </c>
    </row>
    <row r="12" spans="1:2">
      <c r="A12">
        <f t="shared" si="0"/>
        <v>8</v>
      </c>
      <c r="B12" t="s">
        <v>934</v>
      </c>
    </row>
    <row r="13" spans="1:2">
      <c r="A13">
        <f t="shared" si="0"/>
        <v>9</v>
      </c>
      <c r="B13" t="s">
        <v>710</v>
      </c>
    </row>
    <row r="14" spans="1:2">
      <c r="A14">
        <f t="shared" si="0"/>
        <v>10</v>
      </c>
      <c r="B14" t="s">
        <v>935</v>
      </c>
    </row>
    <row r="15" spans="1:2">
      <c r="A15">
        <f t="shared" si="0"/>
        <v>11</v>
      </c>
      <c r="B15" t="s">
        <v>936</v>
      </c>
    </row>
    <row r="16" spans="1:2">
      <c r="A16">
        <f t="shared" si="0"/>
        <v>12</v>
      </c>
      <c r="B16" t="s">
        <v>937</v>
      </c>
    </row>
    <row r="17" spans="1:2">
      <c r="A17">
        <f t="shared" si="0"/>
        <v>13</v>
      </c>
      <c r="B17" t="s">
        <v>938</v>
      </c>
    </row>
    <row r="18" spans="1:2">
      <c r="A18">
        <f t="shared" si="0"/>
        <v>14</v>
      </c>
      <c r="B18" t="s">
        <v>939</v>
      </c>
    </row>
    <row r="19" spans="1:2">
      <c r="A19">
        <f t="shared" si="0"/>
        <v>15</v>
      </c>
      <c r="B19" t="s">
        <v>927</v>
      </c>
    </row>
    <row r="20" spans="1:2">
      <c r="A20">
        <f t="shared" si="0"/>
        <v>16</v>
      </c>
      <c r="B20" t="s">
        <v>940</v>
      </c>
    </row>
    <row r="21" spans="1:2">
      <c r="A21">
        <f t="shared" si="0"/>
        <v>17</v>
      </c>
      <c r="B21" t="s">
        <v>941</v>
      </c>
    </row>
    <row r="22" spans="1:2">
      <c r="A22">
        <f t="shared" si="0"/>
        <v>18</v>
      </c>
      <c r="B22" t="s">
        <v>942</v>
      </c>
    </row>
    <row r="23" spans="1:2">
      <c r="A23">
        <f t="shared" si="0"/>
        <v>19</v>
      </c>
      <c r="B23" t="s">
        <v>691</v>
      </c>
    </row>
    <row r="24" spans="1:2">
      <c r="A24">
        <f>1+A23</f>
        <v>20</v>
      </c>
      <c r="B24" t="s">
        <v>943</v>
      </c>
    </row>
    <row r="25" spans="1:2">
      <c r="A25">
        <f t="shared" si="0"/>
        <v>21</v>
      </c>
      <c r="B25" t="s">
        <v>944</v>
      </c>
    </row>
    <row r="26" spans="1:2">
      <c r="A26">
        <f t="shared" si="0"/>
        <v>22</v>
      </c>
      <c r="B26" t="s">
        <v>945</v>
      </c>
    </row>
    <row r="27" spans="1:2">
      <c r="A27">
        <f t="shared" si="0"/>
        <v>23</v>
      </c>
      <c r="B27" t="s">
        <v>946</v>
      </c>
    </row>
    <row r="28" spans="1:2">
      <c r="A28">
        <f>1+A27</f>
        <v>24</v>
      </c>
      <c r="B28" t="s">
        <v>695</v>
      </c>
    </row>
  </sheetData>
  <mergeCells count="2">
    <mergeCell ref="A1:B1"/>
    <mergeCell ref="A2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sqref="A1:B1"/>
    </sheetView>
  </sheetViews>
  <sheetFormatPr baseColWidth="10" defaultColWidth="8.83203125" defaultRowHeight="14" x14ac:dyDescent="0"/>
  <cols>
    <col min="2" max="2" width="78.83203125" customWidth="1"/>
  </cols>
  <sheetData>
    <row r="1" spans="1:2">
      <c r="A1" s="55" t="s">
        <v>490</v>
      </c>
      <c r="B1" s="55"/>
    </row>
    <row r="2" spans="1:2">
      <c r="A2" s="55" t="s">
        <v>948</v>
      </c>
      <c r="B2" s="55"/>
    </row>
    <row r="4" spans="1:2">
      <c r="A4" t="s">
        <v>688</v>
      </c>
      <c r="B4" t="s">
        <v>689</v>
      </c>
    </row>
    <row r="5" spans="1:2">
      <c r="A5">
        <v>1</v>
      </c>
      <c r="B5" t="s">
        <v>949</v>
      </c>
    </row>
    <row r="6" spans="1:2">
      <c r="A6">
        <f>1+A5</f>
        <v>2</v>
      </c>
      <c r="B6" t="s">
        <v>927</v>
      </c>
    </row>
    <row r="7" spans="1:2">
      <c r="A7">
        <f t="shared" ref="A7:A25" si="0">1+A6</f>
        <v>3</v>
      </c>
      <c r="B7" t="s">
        <v>950</v>
      </c>
    </row>
    <row r="8" spans="1:2">
      <c r="A8">
        <f t="shared" si="0"/>
        <v>4</v>
      </c>
      <c r="B8" t="s">
        <v>951</v>
      </c>
    </row>
    <row r="9" spans="1:2">
      <c r="A9">
        <f t="shared" si="0"/>
        <v>5</v>
      </c>
      <c r="B9" t="s">
        <v>952</v>
      </c>
    </row>
    <row r="10" spans="1:2">
      <c r="A10">
        <f t="shared" si="0"/>
        <v>6</v>
      </c>
      <c r="B10" t="s">
        <v>935</v>
      </c>
    </row>
    <row r="11" spans="1:2">
      <c r="A11">
        <f t="shared" si="0"/>
        <v>7</v>
      </c>
      <c r="B11" t="s">
        <v>953</v>
      </c>
    </row>
    <row r="12" spans="1:2">
      <c r="A12">
        <f t="shared" si="0"/>
        <v>8</v>
      </c>
      <c r="B12" t="s">
        <v>954</v>
      </c>
    </row>
    <row r="13" spans="1:2">
      <c r="A13">
        <f t="shared" si="0"/>
        <v>9</v>
      </c>
      <c r="B13" t="s">
        <v>955</v>
      </c>
    </row>
    <row r="14" spans="1:2">
      <c r="A14">
        <f t="shared" si="0"/>
        <v>10</v>
      </c>
      <c r="B14" t="s">
        <v>956</v>
      </c>
    </row>
    <row r="15" spans="1:2">
      <c r="A15">
        <f t="shared" si="0"/>
        <v>11</v>
      </c>
      <c r="B15" t="s">
        <v>957</v>
      </c>
    </row>
    <row r="16" spans="1:2">
      <c r="A16">
        <f t="shared" si="0"/>
        <v>12</v>
      </c>
      <c r="B16" t="s">
        <v>716</v>
      </c>
    </row>
    <row r="17" spans="1:2">
      <c r="A17">
        <f t="shared" si="0"/>
        <v>13</v>
      </c>
      <c r="B17" t="s">
        <v>958</v>
      </c>
    </row>
    <row r="18" spans="1:2">
      <c r="A18">
        <f t="shared" si="0"/>
        <v>14</v>
      </c>
      <c r="B18" t="s">
        <v>959</v>
      </c>
    </row>
    <row r="19" spans="1:2">
      <c r="A19">
        <f t="shared" si="0"/>
        <v>15</v>
      </c>
      <c r="B19" t="s">
        <v>960</v>
      </c>
    </row>
    <row r="20" spans="1:2">
      <c r="A20">
        <f t="shared" si="0"/>
        <v>16</v>
      </c>
      <c r="B20" t="s">
        <v>961</v>
      </c>
    </row>
    <row r="21" spans="1:2">
      <c r="A21">
        <f t="shared" si="0"/>
        <v>17</v>
      </c>
      <c r="B21" t="s">
        <v>962</v>
      </c>
    </row>
    <row r="22" spans="1:2">
      <c r="A22">
        <f t="shared" si="0"/>
        <v>18</v>
      </c>
      <c r="B22" t="s">
        <v>691</v>
      </c>
    </row>
    <row r="23" spans="1:2">
      <c r="A23">
        <f t="shared" si="0"/>
        <v>19</v>
      </c>
      <c r="B23" t="s">
        <v>963</v>
      </c>
    </row>
    <row r="24" spans="1:2">
      <c r="A24">
        <f>1+A23</f>
        <v>20</v>
      </c>
      <c r="B24" t="s">
        <v>964</v>
      </c>
    </row>
    <row r="25" spans="1:2">
      <c r="A25">
        <f t="shared" si="0"/>
        <v>21</v>
      </c>
      <c r="B25" t="s">
        <v>965</v>
      </c>
    </row>
  </sheetData>
  <mergeCells count="2">
    <mergeCell ref="A1:B1"/>
    <mergeCell ref="A2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>
      <selection activeCell="E16" sqref="E16"/>
    </sheetView>
  </sheetViews>
  <sheetFormatPr baseColWidth="10" defaultColWidth="8.83203125" defaultRowHeight="14" x14ac:dyDescent="0"/>
  <cols>
    <col min="2" max="2" width="46.5" customWidth="1"/>
  </cols>
  <sheetData>
    <row r="1" spans="1:2">
      <c r="A1" s="55"/>
      <c r="B1" s="55"/>
    </row>
    <row r="2" spans="1:2">
      <c r="A2" s="55" t="s">
        <v>968</v>
      </c>
      <c r="B2" s="55"/>
    </row>
    <row r="4" spans="1:2">
      <c r="A4" t="s">
        <v>688</v>
      </c>
      <c r="B4" t="s">
        <v>689</v>
      </c>
    </row>
    <row r="5" spans="1:2">
      <c r="A5">
        <v>1</v>
      </c>
      <c r="B5" t="s">
        <v>690</v>
      </c>
    </row>
    <row r="6" spans="1:2">
      <c r="A6">
        <f>A5+1</f>
        <v>2</v>
      </c>
      <c r="B6" t="s">
        <v>691</v>
      </c>
    </row>
    <row r="7" spans="1:2">
      <c r="A7">
        <f t="shared" ref="A7:A25" si="0">A6+1</f>
        <v>3</v>
      </c>
      <c r="B7" t="s">
        <v>692</v>
      </c>
    </row>
    <row r="8" spans="1:2">
      <c r="A8">
        <f t="shared" si="0"/>
        <v>4</v>
      </c>
      <c r="B8" t="s">
        <v>693</v>
      </c>
    </row>
    <row r="9" spans="1:2">
      <c r="A9">
        <f t="shared" si="0"/>
        <v>5</v>
      </c>
      <c r="B9" t="s">
        <v>694</v>
      </c>
    </row>
    <row r="10" spans="1:2">
      <c r="A10">
        <f t="shared" si="0"/>
        <v>6</v>
      </c>
      <c r="B10" t="s">
        <v>695</v>
      </c>
    </row>
    <row r="11" spans="1:2">
      <c r="A11">
        <f t="shared" si="0"/>
        <v>7</v>
      </c>
      <c r="B11" t="s">
        <v>696</v>
      </c>
    </row>
    <row r="12" spans="1:2">
      <c r="A12">
        <f t="shared" si="0"/>
        <v>8</v>
      </c>
      <c r="B12" t="s">
        <v>697</v>
      </c>
    </row>
    <row r="13" spans="1:2">
      <c r="A13">
        <f t="shared" si="0"/>
        <v>9</v>
      </c>
      <c r="B13" t="s">
        <v>698</v>
      </c>
    </row>
    <row r="14" spans="1:2">
      <c r="A14">
        <f t="shared" si="0"/>
        <v>10</v>
      </c>
      <c r="B14" t="s">
        <v>699</v>
      </c>
    </row>
    <row r="15" spans="1:2">
      <c r="A15">
        <f t="shared" si="0"/>
        <v>11</v>
      </c>
      <c r="B15" t="s">
        <v>700</v>
      </c>
    </row>
    <row r="16" spans="1:2">
      <c r="A16">
        <f t="shared" si="0"/>
        <v>12</v>
      </c>
      <c r="B16" t="s">
        <v>701</v>
      </c>
    </row>
    <row r="17" spans="1:2">
      <c r="A17">
        <f t="shared" si="0"/>
        <v>13</v>
      </c>
      <c r="B17" t="s">
        <v>702</v>
      </c>
    </row>
    <row r="18" spans="1:2">
      <c r="A18">
        <f t="shared" si="0"/>
        <v>14</v>
      </c>
      <c r="B18" t="s">
        <v>703</v>
      </c>
    </row>
    <row r="19" spans="1:2">
      <c r="A19">
        <f t="shared" si="0"/>
        <v>15</v>
      </c>
      <c r="B19" t="s">
        <v>704</v>
      </c>
    </row>
    <row r="20" spans="1:2">
      <c r="A20">
        <f t="shared" si="0"/>
        <v>16</v>
      </c>
      <c r="B20" t="s">
        <v>705</v>
      </c>
    </row>
    <row r="21" spans="1:2">
      <c r="A21">
        <f t="shared" si="0"/>
        <v>17</v>
      </c>
      <c r="B21" t="s">
        <v>706</v>
      </c>
    </row>
    <row r="22" spans="1:2">
      <c r="A22">
        <f t="shared" si="0"/>
        <v>18</v>
      </c>
      <c r="B22" t="s">
        <v>707</v>
      </c>
    </row>
    <row r="23" spans="1:2">
      <c r="A23">
        <f t="shared" si="0"/>
        <v>19</v>
      </c>
      <c r="B23" t="s">
        <v>708</v>
      </c>
    </row>
    <row r="24" spans="1:2">
      <c r="A24">
        <f t="shared" si="0"/>
        <v>20</v>
      </c>
      <c r="B24" t="s">
        <v>709</v>
      </c>
    </row>
    <row r="25" spans="1:2">
      <c r="A25">
        <f t="shared" si="0"/>
        <v>21</v>
      </c>
      <c r="B25" t="s">
        <v>710</v>
      </c>
    </row>
    <row r="26" spans="1:2">
      <c r="A26">
        <v>22</v>
      </c>
      <c r="B26" t="s">
        <v>711</v>
      </c>
    </row>
    <row r="27" spans="1:2">
      <c r="A27">
        <f t="shared" ref="A27:A46" si="1">A26+1</f>
        <v>23</v>
      </c>
      <c r="B27" t="s">
        <v>712</v>
      </c>
    </row>
    <row r="28" spans="1:2">
      <c r="A28">
        <f t="shared" si="1"/>
        <v>24</v>
      </c>
      <c r="B28" t="s">
        <v>713</v>
      </c>
    </row>
    <row r="29" spans="1:2">
      <c r="A29">
        <f t="shared" si="1"/>
        <v>25</v>
      </c>
      <c r="B29" t="s">
        <v>714</v>
      </c>
    </row>
    <row r="30" spans="1:2">
      <c r="A30">
        <f t="shared" si="1"/>
        <v>26</v>
      </c>
      <c r="B30" t="s">
        <v>715</v>
      </c>
    </row>
    <row r="31" spans="1:2">
      <c r="A31">
        <f t="shared" si="1"/>
        <v>27</v>
      </c>
      <c r="B31" t="s">
        <v>716</v>
      </c>
    </row>
    <row r="32" spans="1:2">
      <c r="A32">
        <f t="shared" si="1"/>
        <v>28</v>
      </c>
      <c r="B32" t="s">
        <v>717</v>
      </c>
    </row>
    <row r="33" spans="1:2">
      <c r="A33">
        <f t="shared" si="1"/>
        <v>29</v>
      </c>
      <c r="B33" t="s">
        <v>718</v>
      </c>
    </row>
    <row r="34" spans="1:2">
      <c r="A34">
        <f t="shared" si="1"/>
        <v>30</v>
      </c>
      <c r="B34" t="s">
        <v>719</v>
      </c>
    </row>
    <row r="35" spans="1:2">
      <c r="A35">
        <f t="shared" si="1"/>
        <v>31</v>
      </c>
      <c r="B35" t="s">
        <v>720</v>
      </c>
    </row>
    <row r="36" spans="1:2">
      <c r="A36">
        <f t="shared" si="1"/>
        <v>32</v>
      </c>
      <c r="B36" t="s">
        <v>721</v>
      </c>
    </row>
    <row r="37" spans="1:2">
      <c r="A37">
        <f t="shared" si="1"/>
        <v>33</v>
      </c>
      <c r="B37" t="s">
        <v>722</v>
      </c>
    </row>
    <row r="38" spans="1:2">
      <c r="A38">
        <f t="shared" si="1"/>
        <v>34</v>
      </c>
      <c r="B38" t="s">
        <v>723</v>
      </c>
    </row>
    <row r="39" spans="1:2">
      <c r="A39">
        <f t="shared" si="1"/>
        <v>35</v>
      </c>
      <c r="B39" t="s">
        <v>724</v>
      </c>
    </row>
    <row r="40" spans="1:2">
      <c r="A40">
        <f t="shared" si="1"/>
        <v>36</v>
      </c>
      <c r="B40" t="s">
        <v>725</v>
      </c>
    </row>
    <row r="41" spans="1:2">
      <c r="A41">
        <f t="shared" si="1"/>
        <v>37</v>
      </c>
      <c r="B41" t="s">
        <v>726</v>
      </c>
    </row>
    <row r="42" spans="1:2">
      <c r="A42">
        <f t="shared" si="1"/>
        <v>38</v>
      </c>
      <c r="B42" t="s">
        <v>727</v>
      </c>
    </row>
    <row r="43" spans="1:2">
      <c r="A43">
        <f t="shared" si="1"/>
        <v>39</v>
      </c>
      <c r="B43" t="s">
        <v>728</v>
      </c>
    </row>
    <row r="44" spans="1:2">
      <c r="A44">
        <f t="shared" si="1"/>
        <v>40</v>
      </c>
      <c r="B44" t="s">
        <v>729</v>
      </c>
    </row>
    <row r="45" spans="1:2">
      <c r="A45">
        <f t="shared" si="1"/>
        <v>41</v>
      </c>
      <c r="B45" t="s">
        <v>730</v>
      </c>
    </row>
    <row r="46" spans="1:2">
      <c r="A46">
        <f t="shared" si="1"/>
        <v>42</v>
      </c>
      <c r="B46" t="s">
        <v>731</v>
      </c>
    </row>
  </sheetData>
  <mergeCells count="2">
    <mergeCell ref="A1:B1"/>
    <mergeCell ref="A2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sqref="A1:D1"/>
    </sheetView>
  </sheetViews>
  <sheetFormatPr baseColWidth="10" defaultColWidth="8.83203125" defaultRowHeight="14" x14ac:dyDescent="0"/>
  <cols>
    <col min="4" max="4" width="23.83203125" customWidth="1"/>
  </cols>
  <sheetData>
    <row r="1" spans="1:4">
      <c r="A1" s="55" t="s">
        <v>586</v>
      </c>
      <c r="B1" s="55"/>
      <c r="C1" s="55"/>
      <c r="D1" s="55"/>
    </row>
    <row r="2" spans="1:4">
      <c r="A2" s="55" t="s">
        <v>743</v>
      </c>
      <c r="B2" s="55"/>
      <c r="C2" s="55"/>
      <c r="D2" s="55"/>
    </row>
    <row r="4" spans="1:4">
      <c r="A4" t="s">
        <v>688</v>
      </c>
      <c r="B4" t="s">
        <v>689</v>
      </c>
    </row>
    <row r="5" spans="1:4">
      <c r="A5">
        <v>1</v>
      </c>
      <c r="B5" t="s">
        <v>732</v>
      </c>
    </row>
    <row r="6" spans="1:4">
      <c r="A6">
        <f>A5+1</f>
        <v>2</v>
      </c>
      <c r="B6" t="s">
        <v>733</v>
      </c>
    </row>
    <row r="7" spans="1:4">
      <c r="A7">
        <f t="shared" ref="A7:A15" si="0">A6+1</f>
        <v>3</v>
      </c>
      <c r="B7" t="s">
        <v>734</v>
      </c>
    </row>
    <row r="8" spans="1:4">
      <c r="A8">
        <f t="shared" si="0"/>
        <v>4</v>
      </c>
      <c r="B8" t="s">
        <v>735</v>
      </c>
    </row>
    <row r="9" spans="1:4">
      <c r="A9">
        <f t="shared" si="0"/>
        <v>5</v>
      </c>
      <c r="B9" t="s">
        <v>736</v>
      </c>
    </row>
    <row r="10" spans="1:4">
      <c r="A10">
        <f t="shared" si="0"/>
        <v>6</v>
      </c>
      <c r="B10" t="s">
        <v>737</v>
      </c>
    </row>
    <row r="11" spans="1:4">
      <c r="A11">
        <f t="shared" si="0"/>
        <v>7</v>
      </c>
      <c r="B11" t="s">
        <v>738</v>
      </c>
    </row>
    <row r="12" spans="1:4">
      <c r="A12">
        <f t="shared" si="0"/>
        <v>8</v>
      </c>
      <c r="B12" t="s">
        <v>739</v>
      </c>
    </row>
    <row r="13" spans="1:4">
      <c r="A13">
        <f t="shared" si="0"/>
        <v>9</v>
      </c>
      <c r="B13" t="s">
        <v>740</v>
      </c>
    </row>
    <row r="14" spans="1:4">
      <c r="A14">
        <f>A13+1</f>
        <v>10</v>
      </c>
      <c r="B14" t="s">
        <v>741</v>
      </c>
    </row>
    <row r="15" spans="1:4">
      <c r="A15">
        <f t="shared" si="0"/>
        <v>11</v>
      </c>
      <c r="B15" t="s">
        <v>742</v>
      </c>
    </row>
  </sheetData>
  <mergeCells count="2">
    <mergeCell ref="A1:D1"/>
    <mergeCell ref="A2:D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B1"/>
    </sheetView>
  </sheetViews>
  <sheetFormatPr baseColWidth="10" defaultColWidth="8.83203125" defaultRowHeight="14" x14ac:dyDescent="0"/>
  <cols>
    <col min="2" max="2" width="51.5" customWidth="1"/>
  </cols>
  <sheetData>
    <row r="1" spans="1:2">
      <c r="A1" s="55" t="s">
        <v>744</v>
      </c>
      <c r="B1" s="55"/>
    </row>
    <row r="2" spans="1:2">
      <c r="A2" s="55" t="s">
        <v>745</v>
      </c>
      <c r="B2" s="55"/>
    </row>
    <row r="4" spans="1:2">
      <c r="A4" t="s">
        <v>688</v>
      </c>
      <c r="B4" t="s">
        <v>689</v>
      </c>
    </row>
    <row r="5" spans="1:2">
      <c r="A5">
        <v>1</v>
      </c>
      <c r="B5" t="s">
        <v>746</v>
      </c>
    </row>
    <row r="6" spans="1:2">
      <c r="A6">
        <f>1+A5</f>
        <v>2</v>
      </c>
      <c r="B6" t="s">
        <v>747</v>
      </c>
    </row>
    <row r="7" spans="1:2">
      <c r="A7">
        <f t="shared" ref="A7:A11" si="0">1+A6</f>
        <v>3</v>
      </c>
      <c r="B7" t="s">
        <v>748</v>
      </c>
    </row>
    <row r="8" spans="1:2">
      <c r="A8">
        <f t="shared" si="0"/>
        <v>4</v>
      </c>
      <c r="B8" t="s">
        <v>749</v>
      </c>
    </row>
    <row r="9" spans="1:2">
      <c r="A9">
        <f t="shared" si="0"/>
        <v>5</v>
      </c>
      <c r="B9" t="s">
        <v>750</v>
      </c>
    </row>
    <row r="10" spans="1:2">
      <c r="A10">
        <f t="shared" si="0"/>
        <v>6</v>
      </c>
      <c r="B10" t="s">
        <v>751</v>
      </c>
    </row>
    <row r="11" spans="1:2">
      <c r="A11">
        <f t="shared" si="0"/>
        <v>7</v>
      </c>
      <c r="B11" t="s">
        <v>752</v>
      </c>
    </row>
  </sheetData>
  <mergeCells count="2">
    <mergeCell ref="A1:B1"/>
    <mergeCell ref="A2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sqref="A1:C1"/>
    </sheetView>
  </sheetViews>
  <sheetFormatPr baseColWidth="10" defaultColWidth="8.83203125" defaultRowHeight="14" x14ac:dyDescent="0"/>
  <cols>
    <col min="2" max="2" width="19.1640625" customWidth="1"/>
    <col min="3" max="3" width="38.5" customWidth="1"/>
  </cols>
  <sheetData>
    <row r="1" spans="1:3">
      <c r="A1" s="55" t="s">
        <v>600</v>
      </c>
      <c r="B1" s="55"/>
      <c r="C1" s="55"/>
    </row>
    <row r="2" spans="1:3">
      <c r="A2" s="55" t="s">
        <v>966</v>
      </c>
      <c r="B2" s="55"/>
      <c r="C2" s="55"/>
    </row>
    <row r="4" spans="1:3">
      <c r="A4" t="s">
        <v>688</v>
      </c>
      <c r="B4" t="s">
        <v>689</v>
      </c>
    </row>
    <row r="5" spans="1:3">
      <c r="A5">
        <v>1</v>
      </c>
      <c r="B5" t="s">
        <v>753</v>
      </c>
    </row>
    <row r="6" spans="1:3">
      <c r="A6">
        <f>1+A5</f>
        <v>2</v>
      </c>
      <c r="B6" t="s">
        <v>754</v>
      </c>
    </row>
    <row r="7" spans="1:3">
      <c r="A7">
        <f t="shared" ref="A7:A23" si="0">1+A6</f>
        <v>3</v>
      </c>
      <c r="B7" t="s">
        <v>755</v>
      </c>
    </row>
    <row r="8" spans="1:3">
      <c r="A8">
        <f t="shared" si="0"/>
        <v>4</v>
      </c>
      <c r="B8" t="s">
        <v>756</v>
      </c>
    </row>
    <row r="9" spans="1:3">
      <c r="A9">
        <f t="shared" si="0"/>
        <v>5</v>
      </c>
      <c r="B9" t="s">
        <v>757</v>
      </c>
    </row>
    <row r="10" spans="1:3">
      <c r="A10">
        <f t="shared" si="0"/>
        <v>6</v>
      </c>
      <c r="B10" t="s">
        <v>758</v>
      </c>
    </row>
    <row r="11" spans="1:3">
      <c r="A11">
        <f t="shared" si="0"/>
        <v>7</v>
      </c>
      <c r="B11" t="s">
        <v>759</v>
      </c>
    </row>
    <row r="12" spans="1:3">
      <c r="A12">
        <f t="shared" si="0"/>
        <v>8</v>
      </c>
      <c r="B12" t="s">
        <v>760</v>
      </c>
    </row>
    <row r="13" spans="1:3">
      <c r="A13">
        <f t="shared" si="0"/>
        <v>9</v>
      </c>
      <c r="B13" t="s">
        <v>761</v>
      </c>
    </row>
    <row r="14" spans="1:3">
      <c r="A14">
        <f t="shared" si="0"/>
        <v>10</v>
      </c>
      <c r="B14" t="s">
        <v>762</v>
      </c>
    </row>
    <row r="15" spans="1:3">
      <c r="A15">
        <f t="shared" si="0"/>
        <v>11</v>
      </c>
      <c r="B15" t="s">
        <v>763</v>
      </c>
    </row>
    <row r="16" spans="1:3">
      <c r="A16">
        <f t="shared" si="0"/>
        <v>12</v>
      </c>
      <c r="B16" t="s">
        <v>764</v>
      </c>
    </row>
    <row r="17" spans="1:2">
      <c r="A17">
        <f t="shared" si="0"/>
        <v>13</v>
      </c>
      <c r="B17" t="s">
        <v>765</v>
      </c>
    </row>
    <row r="18" spans="1:2">
      <c r="A18">
        <f t="shared" si="0"/>
        <v>14</v>
      </c>
      <c r="B18" t="s">
        <v>766</v>
      </c>
    </row>
    <row r="19" spans="1:2">
      <c r="A19">
        <f t="shared" si="0"/>
        <v>15</v>
      </c>
      <c r="B19" t="s">
        <v>767</v>
      </c>
    </row>
    <row r="20" spans="1:2">
      <c r="A20">
        <f t="shared" si="0"/>
        <v>16</v>
      </c>
      <c r="B20" t="s">
        <v>768</v>
      </c>
    </row>
    <row r="21" spans="1:2">
      <c r="A21">
        <f t="shared" si="0"/>
        <v>17</v>
      </c>
      <c r="B21" t="s">
        <v>769</v>
      </c>
    </row>
    <row r="22" spans="1:2">
      <c r="A22">
        <f t="shared" si="0"/>
        <v>18</v>
      </c>
      <c r="B22" t="s">
        <v>770</v>
      </c>
    </row>
    <row r="23" spans="1:2">
      <c r="A23">
        <f t="shared" si="0"/>
        <v>19</v>
      </c>
      <c r="B23" t="s">
        <v>771</v>
      </c>
    </row>
  </sheetData>
  <mergeCells count="2">
    <mergeCell ref="A1:C1"/>
    <mergeCell ref="A2:C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sqref="A1:B1"/>
    </sheetView>
  </sheetViews>
  <sheetFormatPr baseColWidth="10" defaultColWidth="8.83203125" defaultRowHeight="14" x14ac:dyDescent="0"/>
  <cols>
    <col min="2" max="2" width="73.83203125" customWidth="1"/>
  </cols>
  <sheetData>
    <row r="1" spans="1:2">
      <c r="A1" s="55" t="s">
        <v>1044</v>
      </c>
      <c r="B1" s="55"/>
    </row>
    <row r="2" spans="1:2">
      <c r="A2" s="55" t="s">
        <v>967</v>
      </c>
      <c r="B2" s="55"/>
    </row>
    <row r="4" spans="1:2">
      <c r="A4" t="s">
        <v>688</v>
      </c>
      <c r="B4" t="s">
        <v>689</v>
      </c>
    </row>
    <row r="5" spans="1:2">
      <c r="A5">
        <v>1</v>
      </c>
      <c r="B5" t="s">
        <v>772</v>
      </c>
    </row>
    <row r="6" spans="1:2">
      <c r="A6">
        <f>1+A5</f>
        <v>2</v>
      </c>
      <c r="B6" t="s">
        <v>773</v>
      </c>
    </row>
    <row r="7" spans="1:2">
      <c r="A7">
        <f t="shared" ref="A7:A21" si="0">1+A6</f>
        <v>3</v>
      </c>
      <c r="B7" t="s">
        <v>774</v>
      </c>
    </row>
    <row r="8" spans="1:2">
      <c r="A8">
        <f t="shared" si="0"/>
        <v>4</v>
      </c>
      <c r="B8" t="s">
        <v>775</v>
      </c>
    </row>
    <row r="9" spans="1:2">
      <c r="A9">
        <f t="shared" si="0"/>
        <v>5</v>
      </c>
      <c r="B9" t="s">
        <v>776</v>
      </c>
    </row>
    <row r="10" spans="1:2">
      <c r="A10">
        <f t="shared" si="0"/>
        <v>6</v>
      </c>
      <c r="B10" t="s">
        <v>777</v>
      </c>
    </row>
    <row r="11" spans="1:2">
      <c r="A11">
        <f t="shared" si="0"/>
        <v>7</v>
      </c>
      <c r="B11" t="s">
        <v>778</v>
      </c>
    </row>
    <row r="12" spans="1:2">
      <c r="A12">
        <f t="shared" si="0"/>
        <v>8</v>
      </c>
      <c r="B12" t="s">
        <v>779</v>
      </c>
    </row>
    <row r="13" spans="1:2">
      <c r="A13">
        <f t="shared" si="0"/>
        <v>9</v>
      </c>
      <c r="B13" t="s">
        <v>780</v>
      </c>
    </row>
    <row r="14" spans="1:2">
      <c r="A14">
        <f t="shared" si="0"/>
        <v>10</v>
      </c>
      <c r="B14" t="s">
        <v>781</v>
      </c>
    </row>
    <row r="15" spans="1:2">
      <c r="A15">
        <f t="shared" si="0"/>
        <v>11</v>
      </c>
      <c r="B15" t="s">
        <v>782</v>
      </c>
    </row>
    <row r="16" spans="1:2">
      <c r="A16">
        <f t="shared" si="0"/>
        <v>12</v>
      </c>
      <c r="B16" t="s">
        <v>783</v>
      </c>
    </row>
    <row r="17" spans="1:2">
      <c r="A17">
        <f t="shared" si="0"/>
        <v>13</v>
      </c>
      <c r="B17" t="s">
        <v>784</v>
      </c>
    </row>
    <row r="18" spans="1:2">
      <c r="A18">
        <f t="shared" si="0"/>
        <v>14</v>
      </c>
      <c r="B18" t="s">
        <v>785</v>
      </c>
    </row>
    <row r="19" spans="1:2">
      <c r="A19">
        <f t="shared" si="0"/>
        <v>15</v>
      </c>
      <c r="B19" t="s">
        <v>786</v>
      </c>
    </row>
    <row r="20" spans="1:2">
      <c r="A20">
        <f t="shared" si="0"/>
        <v>16</v>
      </c>
      <c r="B20" t="s">
        <v>692</v>
      </c>
    </row>
    <row r="21" spans="1:2">
      <c r="A21">
        <f t="shared" si="0"/>
        <v>17</v>
      </c>
      <c r="B21" t="s">
        <v>787</v>
      </c>
    </row>
  </sheetData>
  <mergeCells count="2">
    <mergeCell ref="A1:B1"/>
    <mergeCell ref="A2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B1"/>
    </sheetView>
  </sheetViews>
  <sheetFormatPr baseColWidth="10" defaultColWidth="8.83203125" defaultRowHeight="14" x14ac:dyDescent="0"/>
  <cols>
    <col min="2" max="2" width="71.5" customWidth="1"/>
  </cols>
  <sheetData>
    <row r="1" spans="1:2">
      <c r="A1" s="55" t="s">
        <v>425</v>
      </c>
      <c r="B1" s="55"/>
    </row>
    <row r="2" spans="1:2">
      <c r="A2" s="55" t="s">
        <v>788</v>
      </c>
      <c r="B2" s="55"/>
    </row>
    <row r="4" spans="1:2">
      <c r="A4" t="s">
        <v>688</v>
      </c>
      <c r="B4" t="s">
        <v>689</v>
      </c>
    </row>
    <row r="5" spans="1:2">
      <c r="A5">
        <v>1</v>
      </c>
      <c r="B5" t="s">
        <v>789</v>
      </c>
    </row>
    <row r="6" spans="1:2">
      <c r="A6">
        <f>1+A5</f>
        <v>2</v>
      </c>
      <c r="B6" t="s">
        <v>790</v>
      </c>
    </row>
    <row r="7" spans="1:2">
      <c r="A7">
        <f t="shared" ref="A7:A13" si="0">1+A6</f>
        <v>3</v>
      </c>
      <c r="B7" t="s">
        <v>791</v>
      </c>
    </row>
    <row r="8" spans="1:2">
      <c r="A8">
        <f t="shared" si="0"/>
        <v>4</v>
      </c>
      <c r="B8" t="s">
        <v>792</v>
      </c>
    </row>
    <row r="9" spans="1:2">
      <c r="A9">
        <f t="shared" si="0"/>
        <v>5</v>
      </c>
      <c r="B9" t="s">
        <v>793</v>
      </c>
    </row>
    <row r="10" spans="1:2">
      <c r="A10">
        <f t="shared" si="0"/>
        <v>6</v>
      </c>
      <c r="B10" t="s">
        <v>794</v>
      </c>
    </row>
    <row r="11" spans="1:2">
      <c r="A11">
        <f t="shared" si="0"/>
        <v>7</v>
      </c>
      <c r="B11" t="s">
        <v>795</v>
      </c>
    </row>
    <row r="12" spans="1:2">
      <c r="A12">
        <f>1+A11</f>
        <v>8</v>
      </c>
      <c r="B12" t="s">
        <v>796</v>
      </c>
    </row>
    <row r="13" spans="1:2">
      <c r="A13">
        <f t="shared" si="0"/>
        <v>9</v>
      </c>
      <c r="B13" t="s">
        <v>797</v>
      </c>
    </row>
  </sheetData>
  <mergeCells count="2">
    <mergeCell ref="A1:B1"/>
    <mergeCell ref="A2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>
      <selection sqref="A1:B1"/>
    </sheetView>
  </sheetViews>
  <sheetFormatPr baseColWidth="10" defaultColWidth="8.83203125" defaultRowHeight="14" x14ac:dyDescent="0"/>
  <cols>
    <col min="2" max="2" width="80.1640625" customWidth="1"/>
  </cols>
  <sheetData>
    <row r="1" spans="1:2">
      <c r="A1" s="55" t="s">
        <v>447</v>
      </c>
      <c r="B1" s="55"/>
    </row>
    <row r="2" spans="1:2">
      <c r="A2" s="55" t="s">
        <v>798</v>
      </c>
      <c r="B2" s="55"/>
    </row>
    <row r="4" spans="1:2">
      <c r="A4" t="s">
        <v>688</v>
      </c>
      <c r="B4" t="s">
        <v>689</v>
      </c>
    </row>
    <row r="5" spans="1:2">
      <c r="A5">
        <v>1</v>
      </c>
      <c r="B5" t="s">
        <v>799</v>
      </c>
    </row>
    <row r="6" spans="1:2">
      <c r="A6">
        <f>1+A5</f>
        <v>2</v>
      </c>
      <c r="B6" t="s">
        <v>800</v>
      </c>
    </row>
    <row r="7" spans="1:2">
      <c r="A7">
        <f t="shared" ref="A7:A45" si="0">1+A6</f>
        <v>3</v>
      </c>
      <c r="B7" t="s">
        <v>801</v>
      </c>
    </row>
    <row r="8" spans="1:2">
      <c r="A8">
        <f t="shared" si="0"/>
        <v>4</v>
      </c>
      <c r="B8" t="s">
        <v>802</v>
      </c>
    </row>
    <row r="9" spans="1:2">
      <c r="A9">
        <f t="shared" si="0"/>
        <v>5</v>
      </c>
      <c r="B9" t="s">
        <v>803</v>
      </c>
    </row>
    <row r="10" spans="1:2">
      <c r="A10">
        <f t="shared" si="0"/>
        <v>6</v>
      </c>
      <c r="B10" t="s">
        <v>804</v>
      </c>
    </row>
    <row r="11" spans="1:2">
      <c r="A11">
        <f t="shared" si="0"/>
        <v>7</v>
      </c>
      <c r="B11" t="s">
        <v>805</v>
      </c>
    </row>
    <row r="12" spans="1:2">
      <c r="A12">
        <f t="shared" si="0"/>
        <v>8</v>
      </c>
      <c r="B12" t="s">
        <v>780</v>
      </c>
    </row>
    <row r="13" spans="1:2">
      <c r="A13">
        <f t="shared" si="0"/>
        <v>9</v>
      </c>
      <c r="B13" t="s">
        <v>806</v>
      </c>
    </row>
    <row r="14" spans="1:2">
      <c r="A14">
        <f t="shared" si="0"/>
        <v>10</v>
      </c>
      <c r="B14" t="s">
        <v>807</v>
      </c>
    </row>
    <row r="15" spans="1:2">
      <c r="A15">
        <f t="shared" si="0"/>
        <v>11</v>
      </c>
      <c r="B15" t="s">
        <v>808</v>
      </c>
    </row>
    <row r="16" spans="1:2">
      <c r="A16">
        <f t="shared" si="0"/>
        <v>12</v>
      </c>
      <c r="B16" t="s">
        <v>809</v>
      </c>
    </row>
    <row r="17" spans="1:2">
      <c r="A17">
        <f t="shared" si="0"/>
        <v>13</v>
      </c>
      <c r="B17" t="s">
        <v>810</v>
      </c>
    </row>
    <row r="18" spans="1:2">
      <c r="A18">
        <f t="shared" si="0"/>
        <v>14</v>
      </c>
      <c r="B18" t="s">
        <v>811</v>
      </c>
    </row>
    <row r="19" spans="1:2">
      <c r="A19">
        <f t="shared" si="0"/>
        <v>15</v>
      </c>
      <c r="B19" t="s">
        <v>812</v>
      </c>
    </row>
    <row r="20" spans="1:2">
      <c r="A20">
        <f t="shared" si="0"/>
        <v>16</v>
      </c>
      <c r="B20" t="s">
        <v>813</v>
      </c>
    </row>
    <row r="21" spans="1:2">
      <c r="A21">
        <f t="shared" si="0"/>
        <v>17</v>
      </c>
      <c r="B21" t="s">
        <v>814</v>
      </c>
    </row>
    <row r="22" spans="1:2">
      <c r="A22">
        <f t="shared" si="0"/>
        <v>18</v>
      </c>
      <c r="B22" t="s">
        <v>768</v>
      </c>
    </row>
    <row r="23" spans="1:2">
      <c r="A23">
        <f t="shared" si="0"/>
        <v>19</v>
      </c>
      <c r="B23" t="s">
        <v>815</v>
      </c>
    </row>
    <row r="24" spans="1:2">
      <c r="A24">
        <f t="shared" si="0"/>
        <v>20</v>
      </c>
      <c r="B24" t="s">
        <v>816</v>
      </c>
    </row>
    <row r="25" spans="1:2">
      <c r="A25">
        <f t="shared" si="0"/>
        <v>21</v>
      </c>
      <c r="B25" t="s">
        <v>817</v>
      </c>
    </row>
    <row r="26" spans="1:2">
      <c r="A26">
        <f t="shared" si="0"/>
        <v>22</v>
      </c>
      <c r="B26" t="s">
        <v>818</v>
      </c>
    </row>
    <row r="27" spans="1:2">
      <c r="A27">
        <f t="shared" si="0"/>
        <v>23</v>
      </c>
      <c r="B27" t="s">
        <v>819</v>
      </c>
    </row>
    <row r="28" spans="1:2">
      <c r="A28">
        <f>1+A27</f>
        <v>24</v>
      </c>
      <c r="B28" t="s">
        <v>820</v>
      </c>
    </row>
    <row r="29" spans="1:2">
      <c r="A29">
        <f t="shared" si="0"/>
        <v>25</v>
      </c>
      <c r="B29" t="s">
        <v>821</v>
      </c>
    </row>
    <row r="30" spans="1:2">
      <c r="A30">
        <f t="shared" si="0"/>
        <v>26</v>
      </c>
      <c r="B30" t="s">
        <v>822</v>
      </c>
    </row>
    <row r="31" spans="1:2">
      <c r="A31">
        <f t="shared" si="0"/>
        <v>27</v>
      </c>
      <c r="B31" t="s">
        <v>823</v>
      </c>
    </row>
    <row r="32" spans="1:2">
      <c r="A32">
        <f t="shared" si="0"/>
        <v>28</v>
      </c>
      <c r="B32" t="s">
        <v>824</v>
      </c>
    </row>
    <row r="33" spans="1:2">
      <c r="A33">
        <v>30</v>
      </c>
      <c r="B33" t="s">
        <v>825</v>
      </c>
    </row>
    <row r="34" spans="1:2">
      <c r="A34">
        <f t="shared" si="0"/>
        <v>31</v>
      </c>
      <c r="B34" t="s">
        <v>826</v>
      </c>
    </row>
    <row r="35" spans="1:2">
      <c r="A35">
        <f t="shared" si="0"/>
        <v>32</v>
      </c>
      <c r="B35" t="s">
        <v>827</v>
      </c>
    </row>
    <row r="36" spans="1:2">
      <c r="A36">
        <f t="shared" si="0"/>
        <v>33</v>
      </c>
      <c r="B36" t="s">
        <v>828</v>
      </c>
    </row>
    <row r="37" spans="1:2">
      <c r="A37">
        <f t="shared" si="0"/>
        <v>34</v>
      </c>
      <c r="B37" t="s">
        <v>829</v>
      </c>
    </row>
    <row r="38" spans="1:2">
      <c r="A38">
        <f t="shared" si="0"/>
        <v>35</v>
      </c>
      <c r="B38" t="s">
        <v>830</v>
      </c>
    </row>
    <row r="39" spans="1:2">
      <c r="A39">
        <f t="shared" si="0"/>
        <v>36</v>
      </c>
      <c r="B39" t="s">
        <v>831</v>
      </c>
    </row>
    <row r="40" spans="1:2">
      <c r="A40">
        <f>1+A39</f>
        <v>37</v>
      </c>
      <c r="B40" t="s">
        <v>832</v>
      </c>
    </row>
    <row r="41" spans="1:2">
      <c r="A41">
        <f t="shared" si="0"/>
        <v>38</v>
      </c>
      <c r="B41" t="s">
        <v>833</v>
      </c>
    </row>
    <row r="42" spans="1:2">
      <c r="A42">
        <f>1+A41</f>
        <v>39</v>
      </c>
      <c r="B42" t="s">
        <v>834</v>
      </c>
    </row>
    <row r="43" spans="1:2">
      <c r="A43">
        <f t="shared" si="0"/>
        <v>40</v>
      </c>
      <c r="B43" t="s">
        <v>828</v>
      </c>
    </row>
    <row r="44" spans="1:2">
      <c r="A44">
        <f t="shared" si="0"/>
        <v>41</v>
      </c>
      <c r="B44" t="s">
        <v>835</v>
      </c>
    </row>
    <row r="45" spans="1:2">
      <c r="A45">
        <f t="shared" si="0"/>
        <v>42</v>
      </c>
      <c r="B45" t="s">
        <v>766</v>
      </c>
    </row>
    <row r="46" spans="1:2">
      <c r="A46">
        <v>88</v>
      </c>
      <c r="B46" t="s">
        <v>836</v>
      </c>
    </row>
  </sheetData>
  <mergeCells count="2">
    <mergeCell ref="A1:B1"/>
    <mergeCell ref="A2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28" workbookViewId="0"/>
  </sheetViews>
  <sheetFormatPr baseColWidth="10" defaultColWidth="8.83203125" defaultRowHeight="14" x14ac:dyDescent="0"/>
  <cols>
    <col min="1" max="1" width="9.5" customWidth="1"/>
    <col min="2" max="2" width="213" customWidth="1"/>
  </cols>
  <sheetData>
    <row r="1" spans="1:2">
      <c r="A1" t="s">
        <v>837</v>
      </c>
    </row>
    <row r="2" spans="1:2">
      <c r="A2" t="s">
        <v>838</v>
      </c>
    </row>
    <row r="4" spans="1:2">
      <c r="A4" t="s">
        <v>688</v>
      </c>
      <c r="B4" t="s">
        <v>689</v>
      </c>
    </row>
    <row r="5" spans="1:2">
      <c r="A5">
        <v>1</v>
      </c>
      <c r="B5" t="s">
        <v>839</v>
      </c>
    </row>
    <row r="6" spans="1:2">
      <c r="A6">
        <f>1+A5</f>
        <v>2</v>
      </c>
      <c r="B6" t="s">
        <v>840</v>
      </c>
    </row>
    <row r="7" spans="1:2">
      <c r="A7">
        <f t="shared" ref="A7:A32" si="0">1+A6</f>
        <v>3</v>
      </c>
      <c r="B7" t="s">
        <v>841</v>
      </c>
    </row>
    <row r="8" spans="1:2">
      <c r="A8">
        <f t="shared" si="0"/>
        <v>4</v>
      </c>
      <c r="B8" t="s">
        <v>842</v>
      </c>
    </row>
    <row r="9" spans="1:2">
      <c r="A9">
        <f t="shared" si="0"/>
        <v>5</v>
      </c>
      <c r="B9" t="s">
        <v>843</v>
      </c>
    </row>
    <row r="10" spans="1:2">
      <c r="A10">
        <f t="shared" si="0"/>
        <v>6</v>
      </c>
      <c r="B10" t="s">
        <v>844</v>
      </c>
    </row>
    <row r="11" spans="1:2">
      <c r="A11">
        <f t="shared" si="0"/>
        <v>7</v>
      </c>
      <c r="B11" t="s">
        <v>845</v>
      </c>
    </row>
    <row r="12" spans="1:2">
      <c r="A12">
        <f t="shared" si="0"/>
        <v>8</v>
      </c>
      <c r="B12" t="s">
        <v>846</v>
      </c>
    </row>
    <row r="13" spans="1:2">
      <c r="A13">
        <f t="shared" si="0"/>
        <v>9</v>
      </c>
      <c r="B13" t="s">
        <v>847</v>
      </c>
    </row>
    <row r="14" spans="1:2">
      <c r="A14">
        <f t="shared" si="0"/>
        <v>10</v>
      </c>
      <c r="B14" t="s">
        <v>848</v>
      </c>
    </row>
    <row r="15" spans="1:2">
      <c r="A15">
        <f t="shared" si="0"/>
        <v>11</v>
      </c>
      <c r="B15" t="s">
        <v>849</v>
      </c>
    </row>
    <row r="16" spans="1:2">
      <c r="A16">
        <f t="shared" si="0"/>
        <v>12</v>
      </c>
      <c r="B16" t="s">
        <v>850</v>
      </c>
    </row>
    <row r="17" spans="1:2">
      <c r="A17">
        <f t="shared" si="0"/>
        <v>13</v>
      </c>
      <c r="B17" t="s">
        <v>851</v>
      </c>
    </row>
    <row r="18" spans="1:2">
      <c r="A18">
        <f t="shared" si="0"/>
        <v>14</v>
      </c>
      <c r="B18" t="s">
        <v>852</v>
      </c>
    </row>
    <row r="19" spans="1:2">
      <c r="A19">
        <f t="shared" si="0"/>
        <v>15</v>
      </c>
      <c r="B19" t="s">
        <v>853</v>
      </c>
    </row>
    <row r="20" spans="1:2">
      <c r="A20">
        <f t="shared" si="0"/>
        <v>16</v>
      </c>
      <c r="B20" t="s">
        <v>854</v>
      </c>
    </row>
    <row r="21" spans="1:2">
      <c r="A21">
        <f>1+A20</f>
        <v>17</v>
      </c>
      <c r="B21" t="s">
        <v>855</v>
      </c>
    </row>
    <row r="22" spans="1:2">
      <c r="A22">
        <f t="shared" si="0"/>
        <v>18</v>
      </c>
      <c r="B22" t="s">
        <v>856</v>
      </c>
    </row>
    <row r="23" spans="1:2">
      <c r="A23">
        <f t="shared" si="0"/>
        <v>19</v>
      </c>
      <c r="B23" t="s">
        <v>857</v>
      </c>
    </row>
    <row r="24" spans="1:2">
      <c r="A24">
        <f>1+A23</f>
        <v>20</v>
      </c>
      <c r="B24" t="s">
        <v>858</v>
      </c>
    </row>
    <row r="25" spans="1:2">
      <c r="A25">
        <f t="shared" si="0"/>
        <v>21</v>
      </c>
      <c r="B25" t="s">
        <v>859</v>
      </c>
    </row>
    <row r="26" spans="1:2">
      <c r="A26">
        <f t="shared" si="0"/>
        <v>22</v>
      </c>
      <c r="B26" t="s">
        <v>860</v>
      </c>
    </row>
    <row r="27" spans="1:2">
      <c r="A27">
        <f t="shared" si="0"/>
        <v>23</v>
      </c>
      <c r="B27" t="s">
        <v>861</v>
      </c>
    </row>
    <row r="28" spans="1:2">
      <c r="A28">
        <f t="shared" si="0"/>
        <v>24</v>
      </c>
      <c r="B28" t="s">
        <v>862</v>
      </c>
    </row>
    <row r="29" spans="1:2">
      <c r="A29">
        <f t="shared" si="0"/>
        <v>25</v>
      </c>
      <c r="B29" t="s">
        <v>863</v>
      </c>
    </row>
    <row r="30" spans="1:2">
      <c r="A30">
        <f t="shared" si="0"/>
        <v>26</v>
      </c>
      <c r="B30" t="s">
        <v>864</v>
      </c>
    </row>
    <row r="31" spans="1:2">
      <c r="A31">
        <f t="shared" si="0"/>
        <v>27</v>
      </c>
      <c r="B31" t="s">
        <v>865</v>
      </c>
    </row>
    <row r="32" spans="1:2">
      <c r="A32">
        <f t="shared" si="0"/>
        <v>28</v>
      </c>
      <c r="B32" t="s">
        <v>866</v>
      </c>
    </row>
    <row r="33" spans="1:2">
      <c r="A33">
        <v>29</v>
      </c>
      <c r="B33" t="s">
        <v>867</v>
      </c>
    </row>
    <row r="34" spans="1:2">
      <c r="A34">
        <v>30</v>
      </c>
      <c r="B34" t="s">
        <v>868</v>
      </c>
    </row>
    <row r="35" spans="1:2">
      <c r="A35">
        <v>31</v>
      </c>
      <c r="B35" t="s">
        <v>869</v>
      </c>
    </row>
    <row r="36" spans="1:2">
      <c r="A36">
        <v>32</v>
      </c>
      <c r="B36" t="s">
        <v>870</v>
      </c>
    </row>
    <row r="37" spans="1:2">
      <c r="A37">
        <v>33</v>
      </c>
      <c r="B37" t="s">
        <v>871</v>
      </c>
    </row>
    <row r="38" spans="1:2">
      <c r="A38">
        <v>77</v>
      </c>
      <c r="B38" t="s">
        <v>872</v>
      </c>
    </row>
    <row r="39" spans="1:2">
      <c r="A39">
        <v>88</v>
      </c>
      <c r="B39" t="s">
        <v>873</v>
      </c>
    </row>
    <row r="40" spans="1:2">
      <c r="A40">
        <v>99</v>
      </c>
      <c r="B40" t="s">
        <v>874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RBS_M10</vt:lpstr>
      <vt:lpstr>M10_CONDITION</vt:lpstr>
      <vt:lpstr>M10_Q44A_CODE</vt:lpstr>
      <vt:lpstr>M10_DIET</vt:lpstr>
      <vt:lpstr>M10_Q99H_CODE</vt:lpstr>
      <vt:lpstr>M10_Q108D_CODE</vt:lpstr>
      <vt:lpstr>M10_Q109E_CODE</vt:lpstr>
      <vt:lpstr>M10_Q113E_CODE</vt:lpstr>
      <vt:lpstr>M10_Q115</vt:lpstr>
      <vt:lpstr>M10_Q116</vt:lpstr>
      <vt:lpstr>M10_Q118_CODE</vt:lpstr>
      <vt:lpstr>M10_Q137_CODE</vt:lpstr>
      <vt:lpstr>M10_Q138A_CODE</vt:lpstr>
      <vt:lpstr>M10_Q138I_CODE</vt:lpstr>
      <vt:lpstr>Sheet15</vt:lpstr>
      <vt:lpstr>Sheet16</vt:lpstr>
    </vt:vector>
  </TitlesOfParts>
  <Company>UCSD Medical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UCSD Medical Center</dc:creator>
  <cp:lastModifiedBy>Gail Laughlin</cp:lastModifiedBy>
  <cp:lastPrinted>2017-06-26T21:16:42Z</cp:lastPrinted>
  <dcterms:created xsi:type="dcterms:W3CDTF">2017-06-26T18:17:27Z</dcterms:created>
  <dcterms:modified xsi:type="dcterms:W3CDTF">2020-04-29T00:17:15Z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5d8a6c30-1d6c-468c-8480-8746b0ff6f52</vt:lpwstr>
  </property>
</Properties>
</file>