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21460" yWindow="0" windowWidth="19240" windowHeight="21760"/>
  </bookViews>
  <sheets>
    <sheet name="RBS_M11" sheetId="3" r:id="rId1"/>
    <sheet name="CANCER CODES" sheetId="5" r:id="rId2"/>
  </sheets>
  <definedNames>
    <definedName name="_xlnm.Print_Titles" localSheetId="0">RBS_M11!$1:$4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5" l="1"/>
  <c r="A20" i="5"/>
  <c r="A21" i="5"/>
  <c r="A22" i="5"/>
  <c r="A23" i="5"/>
  <c r="A24" i="5"/>
  <c r="A25" i="5"/>
  <c r="A26" i="5"/>
  <c r="A27" i="5"/>
  <c r="A28" i="5"/>
  <c r="A6" i="5"/>
  <c r="A7" i="5"/>
  <c r="A8" i="5"/>
  <c r="A9" i="5"/>
  <c r="A10" i="5"/>
  <c r="A11" i="5"/>
  <c r="A12" i="5"/>
  <c r="A13" i="5"/>
  <c r="A14" i="5"/>
  <c r="A15" i="5"/>
  <c r="A16" i="5"/>
  <c r="A17" i="5"/>
</calcChain>
</file>

<file path=xl/sharedStrings.xml><?xml version="1.0" encoding="utf-8"?>
<sst xmlns="http://schemas.openxmlformats.org/spreadsheetml/2006/main" count="198" uniqueCount="143">
  <si>
    <t>DESCRIPTION</t>
  </si>
  <si>
    <t>VARIABLE NAME</t>
  </si>
  <si>
    <t>SUBJID</t>
  </si>
  <si>
    <t>M11: HAS A DOCTOR EVER THAT YOU THAT YOU HAD DIABETES (1=NO/2=YES/9=DON'T KNOW)</t>
  </si>
  <si>
    <t>M11: HAS A DOCTOR EVER THAT YOU THAT YOU HAD HEART ATTACK (MYOCARDIAL INFARCTION) (1=NO/2=YES/9=DON'T KNOW)</t>
  </si>
  <si>
    <t>M11: HAS A DOCTOR EVER THAT YOU THAT YOU HAD TRANSIENT ISCHEMIC ATTACK (TIA) (1=NO/2=YES/9=DON'T KNOW)</t>
  </si>
  <si>
    <t>M11: HAS A DOCTOR EVER THAT YOU THAT YOU HAD STROKE (1=NO/2=YES/9=DON'T KNOW)</t>
  </si>
  <si>
    <t>M11: HAVE YOU EVER HAD HIP REPLACEMENT SURGERY (1=NO/2=YES/9=DON'T KNOW)</t>
  </si>
  <si>
    <t>M11: HAVE YOU EVER HAD SURGERY FOR AORTIC ANEURYSM (1=NO/2=YES/9=DON'T KNOW)</t>
  </si>
  <si>
    <t>M11: HAVE YOU EVER HAD SURGERY OR ANGIOPLASTY TO OPEN ARTERIES IN YOUR HEART (1=NO/2=YES/9=DON'T KNOW)</t>
  </si>
  <si>
    <t>M11: HAVE YOU EVER HAD SURGERY OR ANGIOPLASTY TO OPEN ARTERIES IN YOUR NECK (1=NO/2=YES/9=DON'T KNOW)</t>
  </si>
  <si>
    <t>M11: HAVE YOU EVER HAD SURGERY OR ANGIOPLASTY TO OPEN ARTERIES IN YOUR LEGS (1=NO/2=YES/9=DON'T KNOW)</t>
  </si>
  <si>
    <t>M11_Q3</t>
  </si>
  <si>
    <t>M11_Q4</t>
  </si>
  <si>
    <t>M11: DO YOU PRESENTLY WEAR OR USE A HEARING AID? (1=NO/2=YES, IN THE EAR DEVICE/3=YES, EXTERNAL AMPLIFIER/4=YES, BOTH)</t>
  </si>
  <si>
    <t>M11_Q6</t>
  </si>
  <si>
    <t>M11_Q7</t>
  </si>
  <si>
    <t>M11_Q8</t>
  </si>
  <si>
    <t>M11_Q10</t>
  </si>
  <si>
    <t>M11: HAS A DOCTOR EVER THAT YOU THAT YOU HAD ANGINA (CHEST PAIN CAUSED BY YOUR HEART) (1=NO/2=YES/9=DON'T KNOW)</t>
  </si>
  <si>
    <t>M11: HAS A DOCTOR EVER THAT YOU THAT YOU HAD POOR ARTERIAL CIRCULATION IN LEGS (NOT VARICOSE VEINS) (1=NO/2=YES/9=DON'T KNOW)</t>
  </si>
  <si>
    <t>M11: HAVE YOU EVER HAD CORONARY BYPASS SURGERY (CABG) (1=NO/2=YES/9=DON'T KNOW)</t>
  </si>
  <si>
    <t>M11_Q5</t>
  </si>
  <si>
    <t>M11_Q9</t>
  </si>
  <si>
    <t>M11_Q11</t>
  </si>
  <si>
    <t>M11_Q12</t>
  </si>
  <si>
    <t>M11_Q13</t>
  </si>
  <si>
    <t>M11_Q14</t>
  </si>
  <si>
    <t>M11_Q15</t>
  </si>
  <si>
    <t>M11_Q16</t>
  </si>
  <si>
    <t>M11_Q17</t>
  </si>
  <si>
    <t>M11_Q1</t>
  </si>
  <si>
    <t>M11_Q2</t>
  </si>
  <si>
    <t>M11_Q8_CODE1</t>
  </si>
  <si>
    <t>M11_Q8_CODE2</t>
  </si>
  <si>
    <t>M11_Q8_CODE3</t>
  </si>
  <si>
    <t>M11_Q8_CODE4</t>
  </si>
  <si>
    <t>M11_Q18</t>
  </si>
  <si>
    <t>M11_Q19</t>
  </si>
  <si>
    <t>M11_Q20</t>
  </si>
  <si>
    <t>M11_Q21</t>
  </si>
  <si>
    <t>M11_Q22</t>
  </si>
  <si>
    <t>M11_Q23</t>
  </si>
  <si>
    <t>M11_Q24</t>
  </si>
  <si>
    <t>M11_Q25</t>
  </si>
  <si>
    <t>M11_Q26</t>
  </si>
  <si>
    <t>M11_Q27</t>
  </si>
  <si>
    <t>M11_Q28</t>
  </si>
  <si>
    <t>M11_Q29</t>
  </si>
  <si>
    <t>HEALTH UPDATE</t>
  </si>
  <si>
    <t>M11: HAS A DOCTOR EVER TOLD YOU HAD YOU HAD CANCER (1=NO/2=YES/9=DON'T KNOW)</t>
  </si>
  <si>
    <t>M11: DO FOODS TASTE DIFFERENTLY TO YOU NOW THAN WHEN YOU WERE YOUNGER? (1=NO/2=YES, LESS INTENSE/3=YES, MORE INTENSE/9=DON'T KNOW)</t>
  </si>
  <si>
    <t>M11: DO YOU PRESENTLY WEAR EYE GLASSES OR CONTACT LENSES TO IMPROVE YOUR VISION? (1=NO/2=YES, GLASSES/3=YES, CONTACTS/4=YES, BOTH)</t>
  </si>
  <si>
    <t>M11: DO YOU CURRENTLY HAVE DIFFICULTY SEEING WELL ENOUGH TO RECOGNIZE A FRIEND ACROSS THE STREET EVEN WHEN USING YOUR GLASSES/CONTACT LENSES? (1=NO DIFFICULTY/2=DIFFICULT, BUT DON'T NEED HELP/3=DIFFICULT, NEED HELP/4=CANNOT DO IT AT ALL/9=DON'T KNOW)</t>
  </si>
  <si>
    <t>M11: DO YOU CURRENTLY HAVE DIFFICULTY SEEING WORDS AND LETTERS IN NEWPAPER PRINT EVEN WHEN USING YOUR GLASSES/CONTACT LENSES? (1=NO DIFFICULTY/2=DIFFICULT, BUT DON'T NEED HELP/3=DIFFICULT, NEED HELP/4=CANNOT DO IT AT ALL/9=DON'T KNOW)</t>
  </si>
  <si>
    <t>M11: DO YOU CURRENTLY HAVE DIFFICULTY HEARING WHAT IS SAID IN NORMAL CONVERSATION EVEN WHEN WEARING YOUR HEARING AID? (1=NO DIFFICULTY/2=DIFFICULT, BUT DON'T NEED HELP/3=DIFFICULT, NEED HELP/4=CANNOT DO IT AT ALL/9=DON'T KNOW)</t>
  </si>
  <si>
    <t>M11: DO YOU CURRENTLY HAVE DIFFICULTY HEARING WHAT IS SAID ON TELEVISION EVEN WHEN WEARING YOUR HEARING AID? (1=NO DIFFICULTY/2=DIFFICULT, BUT DON'T NEED HELP/3=DIFFICULT, NEED HELP/4=CANNOT DO IT AT ALL/9=DON'T KNOW)</t>
  </si>
  <si>
    <t>M11: HAS YOUR SENSE OF TOUCH WHEN PICKING UP OR HANDLING THINGS CHANGED SINCE WHEN YOU WERE YOUNGER? (1=NO/2=YES, LESS SENSITIVE/3=YES, MORE SENSITIVE/9=DON'T KNOW)</t>
  </si>
  <si>
    <t>M11: HAS YOUR SENSE OF TOUCH WHEN SOMETHING OR SOMEONE TOUCHES YOU CHANGED SINCE WHEN YOU WERE YOUNGER? (1=NO/2=YES, LESS SENSITIVE/3=YES, MORE SENSITIVE/9=DON'T KNOW)</t>
  </si>
  <si>
    <t>M11: DO YOU PRESENTLY HAVE A CONSTANT OR INTERMITTENT SENSE THAT EITHER YOU OR THE WORLD AROUND YOU IS MOVING OR WHIRLING? (1=NO/2=YES)</t>
  </si>
  <si>
    <t>M11: DO YOU PRESENTLY HAVE A CONSTANT OR INTERMITTENT FULLNESS OR PRESSURE IN ONE OR BOTH EARS? (1=NO/2=YES)</t>
  </si>
  <si>
    <t>M11: DO YOU PRESENTLY HAVE A CONSTANT OR INTERMITTENT RINGING, HUMMING OR BUZZING IN ONE OR BOTH EARS? (1=NO/2=YES)</t>
  </si>
  <si>
    <t>M11: DO YOU PRESENTLY HAVE FLUCTUATING HEARING? (1=NO/2=YES)</t>
  </si>
  <si>
    <t>M11: HAVE YOU EVER BEEN TOLD YOU HAVE MENIERE'S DISEASE? (1=NO/2=YES/9=DON'T KNOW)</t>
  </si>
  <si>
    <t>M11: DO YOU CURRENTLY HAVE DIFFICULTY HEARING WHAT IS SAID IN A GROUP CONVERSATION EVEN WHEN WEARING YOUR HEARING AID? (1=NO DIFFICULTY/2=DIFFICULT, BUT DON'T NEED HELP/3=DIFFICULT, NEED HELP/4=CANNOT DO IT AT ALL/9=DON'T KNOW)</t>
  </si>
  <si>
    <t>M11: AGE AT DIABETES DIAGNOSIS</t>
  </si>
  <si>
    <t>M11: HAS A DOCTOR EVER THAT YOU THAT YOU HAD HIP FRACTURE (1=NO/2=YES/9=DON'T KNOW)</t>
  </si>
  <si>
    <t>M11: AGE AT FIRST HIP FRACTURE</t>
  </si>
  <si>
    <t>M11: AGE AT FIRST HEART ATTACK</t>
  </si>
  <si>
    <t>M11: AGE AT FIRST TRANSIENT ISCHEMIC ATTACK (TIA)</t>
  </si>
  <si>
    <t>M11: AGE AT FIRST STROKE</t>
  </si>
  <si>
    <t>M11: AGE AT FIRST ANGINA DIAGNOSIS</t>
  </si>
  <si>
    <t>M11: AGE AT FIRST DIAGNOSIS OF POOR ARTERIAL CIRCULATION IN LEGS (NOT VARICOSE VEINS)</t>
  </si>
  <si>
    <t>M11: AGE AT FIRST CANCER DIAGNOSIS</t>
  </si>
  <si>
    <t>M11: AGE AT CANCER 1 DIAGNOSIS</t>
  </si>
  <si>
    <t>M11: AGE AT CANCER 2 DIAGNOSIS</t>
  </si>
  <si>
    <t>M11: AGE AT CANCER 3 DIAGNOSIS</t>
  </si>
  <si>
    <t>M11: AGE AT CANCER 4 DIAGNOSIS</t>
  </si>
  <si>
    <t>M11: AGE AT FIRST HIP REPLACEMENT SURGERY</t>
  </si>
  <si>
    <t>M11: AGE AT FIRST SURGERY FOR AORTIC ANEURYSM</t>
  </si>
  <si>
    <t>M11: AGE AT FIRST CORONARY BYPASS SURGERY (CABG)</t>
  </si>
  <si>
    <t>M11: AGE AT FIRST SURGERY OR ANGIOPLASTY TO OPEN ARTERIES IN YOUR HEART</t>
  </si>
  <si>
    <t>M11: AGE AT FIRST SURGERY OR ANGIOPLASTY TO OPEN ARTERIES IN YOUR NECK</t>
  </si>
  <si>
    <t>M11: AGE AT FIRST SURGERY OR ANGIOPLASTY TO OPEN ARTERIES IN YOUR LEGS</t>
  </si>
  <si>
    <t>M11: TYPE OF CANCER 1 (SEE CODES)</t>
  </si>
  <si>
    <t>M11: TYPE OF CANCER 2 (SEE CODES)</t>
  </si>
  <si>
    <t>M11: TYPE OF CANCER 3 (SEE CODES)</t>
  </si>
  <si>
    <t>M11: TYPE OF CANCER 4 (SEE CODES)</t>
  </si>
  <si>
    <t>M11AGE</t>
  </si>
  <si>
    <t>UNIQUE SUBJECT IDENTIFIER</t>
  </si>
  <si>
    <t>AGE AT M11 QUESTIONNAIRE (YRS)</t>
  </si>
  <si>
    <t>M11_Q1_AGE</t>
  </si>
  <si>
    <t>M11_Q2_AGE</t>
  </si>
  <si>
    <t>M11_Q3_AGE</t>
  </si>
  <si>
    <t>M11_Q4_AGE</t>
  </si>
  <si>
    <t>M11_Q5_AGE</t>
  </si>
  <si>
    <t>M11_Q6_AGE</t>
  </si>
  <si>
    <t>M11_Q7_AGE</t>
  </si>
  <si>
    <t>M11_Q8_AGE</t>
  </si>
  <si>
    <t>M11_Q8_AGE1</t>
  </si>
  <si>
    <t>M11_Q8_AGE2</t>
  </si>
  <si>
    <t>M11_Q8_AGE3</t>
  </si>
  <si>
    <t>M11_Q8_AGE4</t>
  </si>
  <si>
    <t>M11_Q9_AGE</t>
  </si>
  <si>
    <t>M11_Q10_AGE</t>
  </si>
  <si>
    <t>M11_Q11_AGE</t>
  </si>
  <si>
    <t>M11_Q12_AGE</t>
  </si>
  <si>
    <t>M11_Q13_AGE</t>
  </si>
  <si>
    <t>M11_Q14_AGE</t>
  </si>
  <si>
    <t>NOTES</t>
  </si>
  <si>
    <t>●</t>
  </si>
  <si>
    <t>N=2944</t>
  </si>
  <si>
    <t>CANCER CODES</t>
  </si>
  <si>
    <t>CODE</t>
  </si>
  <si>
    <t>EXPLANATION</t>
  </si>
  <si>
    <t>SKIN CANCER (SQUAMOUS, BASAL CELL INCLUDING LIP) NOT MELANOMA</t>
  </si>
  <si>
    <t>MELANOMA</t>
  </si>
  <si>
    <t>MOUTH. THROAT, LARYNX VOCAL CORD, TONGUE</t>
  </si>
  <si>
    <t>LUNG</t>
  </si>
  <si>
    <t>LARGE BOWEL UNSPECIFICED (COLON=22, RECTAL=23)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</si>
  <si>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</si>
  <si>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</si>
  <si>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</si>
  <si>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</si>
  <si>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</si>
  <si>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</si>
  <si>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</si>
  <si>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</si>
  <si>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</si>
  <si>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TESTICLE</t>
  </si>
  <si>
    <t>OVARIES</t>
  </si>
  <si>
    <t>PROSTATE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</si>
  <si>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</si>
  <si>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</si>
  <si>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</si>
  <si>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</si>
  <si>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</si>
  <si>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</si>
  <si>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LINK TO CODES</t>
  </si>
  <si>
    <t>OTHER SPECIFIED: ABDOMINAL CANCER, BONE CANCER, CAROTID GLAND, EYE TUMOR, LIPOSARCOMA, SMALL INTESTINE</t>
  </si>
  <si>
    <t>UTERUS, ENDOMETRIUM (CERVIX=21)</t>
  </si>
  <si>
    <t>CURRENT VISION, HEARING, TASTE, TOUCH</t>
  </si>
  <si>
    <t>RANCHO BERNARDO STUDY - M11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</si>
</sst>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/>
    <xf numFmtId="0" fontId="5" fillId="0" borderId="1" xfId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3" xfId="0" applyFont="1" applyBorder="1"/>
    <xf numFmtId="0" fontId="1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516255</xdr:colOff>
      <xdr:row>0</xdr:row>
      <xdr:rowOff>35560</xdr:rowOff>
    </xdr:from>
    <xdr:to>
      <xdr:col>0</xdr:col>
      <xdr:colOff>1230541</xdr:colOff>
      <xdr:row>3</xdr:row>
      <xdr:rowOff>163972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" y="3556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sqref="A1:A4"/>
    </sheetView>
  </sheetViews>
  <sheetFormatPr baseColWidth="10" defaultColWidth="8.6640625" defaultRowHeight="14" x14ac:dyDescent="0"/>
  <cols>
    <col min="1" max="1" width="25.6640625" customWidth="1"/>
    <col min="2" max="2" width="75.6640625" style="8" customWidth="1"/>
    <col min="3" max="3" width="14.6640625" style="1" customWidth="1"/>
    <col min="4" max="4" width="12.6640625" style="1" customWidth="1"/>
  </cols>
  <sheetData>
    <row r="1" spans="1:4" ht="15" customHeight="1">
      <c r="A1" s="29"/>
      <c r="B1" s="34" t="s">
        <v>142</v>
      </c>
      <c r="C1" s="22"/>
      <c r="D1" s="24"/>
    </row>
    <row r="2" spans="1:4" ht="15" customHeight="1">
      <c r="A2" s="30"/>
      <c r="B2" s="35"/>
      <c r="C2" s="22"/>
      <c r="D2" s="25"/>
    </row>
    <row r="3" spans="1:4" ht="15" customHeight="1">
      <c r="A3" s="30"/>
      <c r="B3" s="35"/>
      <c r="C3" s="22"/>
      <c r="D3" s="25"/>
    </row>
    <row r="4" spans="1:4" ht="15" customHeight="1">
      <c r="A4" s="31"/>
      <c r="B4" s="36"/>
      <c r="C4" s="23"/>
      <c r="D4" s="26"/>
    </row>
    <row r="5" spans="1:4" s="7" customFormat="1">
      <c r="A5" s="33" t="s">
        <v>1</v>
      </c>
      <c r="B5" s="32" t="s">
        <v>0</v>
      </c>
      <c r="C5" s="27" t="s">
        <v>109</v>
      </c>
      <c r="D5" s="4">
        <v>1993</v>
      </c>
    </row>
    <row r="6" spans="1:4" s="7" customFormat="1">
      <c r="A6" s="33"/>
      <c r="B6" s="32"/>
      <c r="C6" s="28"/>
      <c r="D6" s="4" t="s">
        <v>111</v>
      </c>
    </row>
    <row r="7" spans="1:4">
      <c r="A7" s="9" t="s">
        <v>2</v>
      </c>
      <c r="B7" s="3" t="s">
        <v>89</v>
      </c>
      <c r="C7" s="10"/>
      <c r="D7" s="5" t="s">
        <v>110</v>
      </c>
    </row>
    <row r="8" spans="1:4">
      <c r="A8" s="9" t="s">
        <v>88</v>
      </c>
      <c r="B8" s="3" t="s">
        <v>90</v>
      </c>
      <c r="C8" s="10"/>
      <c r="D8" s="5" t="s">
        <v>110</v>
      </c>
    </row>
    <row r="9" spans="1:4">
      <c r="A9" s="19" t="s">
        <v>49</v>
      </c>
      <c r="B9" s="20"/>
      <c r="C9" s="20"/>
      <c r="D9" s="21"/>
    </row>
    <row r="10" spans="1:4">
      <c r="A10" s="9" t="s">
        <v>31</v>
      </c>
      <c r="B10" s="3" t="s">
        <v>3</v>
      </c>
      <c r="C10" s="10"/>
      <c r="D10" s="5" t="s">
        <v>110</v>
      </c>
    </row>
    <row r="11" spans="1:4">
      <c r="A11" s="9" t="s">
        <v>91</v>
      </c>
      <c r="B11" s="3" t="s">
        <v>65</v>
      </c>
      <c r="C11" s="11"/>
      <c r="D11" s="5" t="s">
        <v>110</v>
      </c>
    </row>
    <row r="12" spans="1:4" ht="28">
      <c r="A12" s="9" t="s">
        <v>32</v>
      </c>
      <c r="B12" s="3" t="s">
        <v>66</v>
      </c>
      <c r="C12" s="11"/>
      <c r="D12" s="5" t="s">
        <v>110</v>
      </c>
    </row>
    <row r="13" spans="1:4">
      <c r="A13" s="9" t="s">
        <v>92</v>
      </c>
      <c r="B13" s="3" t="s">
        <v>67</v>
      </c>
      <c r="C13" s="11"/>
      <c r="D13" s="5" t="s">
        <v>110</v>
      </c>
    </row>
    <row r="14" spans="1:4" ht="28">
      <c r="A14" s="6" t="s">
        <v>12</v>
      </c>
      <c r="B14" s="3" t="s">
        <v>4</v>
      </c>
      <c r="C14" s="12"/>
      <c r="D14" s="5" t="s">
        <v>110</v>
      </c>
    </row>
    <row r="15" spans="1:4">
      <c r="A15" s="9" t="s">
        <v>93</v>
      </c>
      <c r="B15" s="3" t="s">
        <v>68</v>
      </c>
      <c r="C15" s="11"/>
      <c r="D15" s="5" t="s">
        <v>110</v>
      </c>
    </row>
    <row r="16" spans="1:4" ht="28">
      <c r="A16" s="9" t="s">
        <v>13</v>
      </c>
      <c r="B16" s="3" t="s">
        <v>5</v>
      </c>
      <c r="C16" s="11"/>
      <c r="D16" s="5" t="s">
        <v>110</v>
      </c>
    </row>
    <row r="17" spans="1:4">
      <c r="A17" s="9" t="s">
        <v>94</v>
      </c>
      <c r="B17" s="3" t="s">
        <v>69</v>
      </c>
      <c r="C17" s="11"/>
      <c r="D17" s="5" t="s">
        <v>110</v>
      </c>
    </row>
    <row r="18" spans="1:4">
      <c r="A18" s="9" t="s">
        <v>22</v>
      </c>
      <c r="B18" s="3" t="s">
        <v>6</v>
      </c>
      <c r="C18" s="11"/>
      <c r="D18" s="5" t="s">
        <v>110</v>
      </c>
    </row>
    <row r="19" spans="1:4">
      <c r="A19" s="9" t="s">
        <v>95</v>
      </c>
      <c r="B19" s="3" t="s">
        <v>70</v>
      </c>
      <c r="C19" s="11"/>
      <c r="D19" s="5" t="s">
        <v>110</v>
      </c>
    </row>
    <row r="20" spans="1:4" ht="28">
      <c r="A20" s="9" t="s">
        <v>15</v>
      </c>
      <c r="B20" s="3" t="s">
        <v>19</v>
      </c>
      <c r="C20" s="11"/>
      <c r="D20" s="5" t="s">
        <v>110</v>
      </c>
    </row>
    <row r="21" spans="1:4">
      <c r="A21" s="9" t="s">
        <v>96</v>
      </c>
      <c r="B21" s="3" t="s">
        <v>71</v>
      </c>
      <c r="C21" s="11"/>
      <c r="D21" s="5" t="s">
        <v>110</v>
      </c>
    </row>
    <row r="22" spans="1:4" ht="28">
      <c r="A22" s="9" t="s">
        <v>16</v>
      </c>
      <c r="B22" s="3" t="s">
        <v>20</v>
      </c>
      <c r="C22" s="11"/>
      <c r="D22" s="5" t="s">
        <v>110</v>
      </c>
    </row>
    <row r="23" spans="1:4">
      <c r="A23" s="9" t="s">
        <v>97</v>
      </c>
      <c r="B23" s="3" t="s">
        <v>72</v>
      </c>
      <c r="C23" s="11"/>
      <c r="D23" s="5" t="s">
        <v>110</v>
      </c>
    </row>
    <row r="24" spans="1:4">
      <c r="A24" s="9" t="s">
        <v>17</v>
      </c>
      <c r="B24" s="3" t="s">
        <v>50</v>
      </c>
      <c r="C24" s="11"/>
      <c r="D24" s="5" t="s">
        <v>110</v>
      </c>
    </row>
    <row r="25" spans="1:4">
      <c r="A25" s="9" t="s">
        <v>98</v>
      </c>
      <c r="B25" s="3" t="s">
        <v>73</v>
      </c>
      <c r="C25" s="11"/>
      <c r="D25" s="5" t="s">
        <v>110</v>
      </c>
    </row>
    <row r="26" spans="1:4" ht="14.5" customHeight="1">
      <c r="A26" s="9" t="s">
        <v>33</v>
      </c>
      <c r="B26" s="3" t="s">
        <v>84</v>
      </c>
      <c r="C26" s="18" t="s">
        <v>138</v>
      </c>
      <c r="D26" s="5" t="s">
        <v>110</v>
      </c>
    </row>
    <row r="27" spans="1:4">
      <c r="A27" s="9" t="s">
        <v>99</v>
      </c>
      <c r="B27" s="3" t="s">
        <v>74</v>
      </c>
      <c r="C27" s="12"/>
      <c r="D27" s="5" t="s">
        <v>110</v>
      </c>
    </row>
    <row r="28" spans="1:4">
      <c r="A28" s="9" t="s">
        <v>34</v>
      </c>
      <c r="B28" s="3" t="s">
        <v>85</v>
      </c>
      <c r="C28" s="18" t="s">
        <v>138</v>
      </c>
      <c r="D28" s="5" t="s">
        <v>110</v>
      </c>
    </row>
    <row r="29" spans="1:4">
      <c r="A29" s="9" t="s">
        <v>100</v>
      </c>
      <c r="B29" s="3" t="s">
        <v>75</v>
      </c>
      <c r="C29" s="12"/>
      <c r="D29" s="5" t="s">
        <v>110</v>
      </c>
    </row>
    <row r="30" spans="1:4">
      <c r="A30" s="9" t="s">
        <v>35</v>
      </c>
      <c r="B30" s="3" t="s">
        <v>86</v>
      </c>
      <c r="C30" s="18" t="s">
        <v>138</v>
      </c>
      <c r="D30" s="5" t="s">
        <v>110</v>
      </c>
    </row>
    <row r="31" spans="1:4">
      <c r="A31" s="9" t="s">
        <v>101</v>
      </c>
      <c r="B31" s="3" t="s">
        <v>76</v>
      </c>
      <c r="C31" s="12"/>
      <c r="D31" s="5" t="s">
        <v>110</v>
      </c>
    </row>
    <row r="32" spans="1:4">
      <c r="A32" s="9" t="s">
        <v>36</v>
      </c>
      <c r="B32" s="3" t="s">
        <v>87</v>
      </c>
      <c r="C32" s="18" t="s">
        <v>138</v>
      </c>
      <c r="D32" s="5" t="s">
        <v>110</v>
      </c>
    </row>
    <row r="33" spans="1:4">
      <c r="A33" s="9" t="s">
        <v>102</v>
      </c>
      <c r="B33" s="3" t="s">
        <v>77</v>
      </c>
      <c r="C33" s="12"/>
      <c r="D33" s="5" t="s">
        <v>110</v>
      </c>
    </row>
    <row r="34" spans="1:4">
      <c r="A34" s="9" t="s">
        <v>23</v>
      </c>
      <c r="B34" s="3" t="s">
        <v>7</v>
      </c>
      <c r="C34" s="12"/>
      <c r="D34" s="5" t="s">
        <v>110</v>
      </c>
    </row>
    <row r="35" spans="1:4">
      <c r="A35" s="9" t="s">
        <v>103</v>
      </c>
      <c r="B35" s="3" t="s">
        <v>78</v>
      </c>
      <c r="C35" s="12"/>
      <c r="D35" s="5" t="s">
        <v>110</v>
      </c>
    </row>
    <row r="36" spans="1:4">
      <c r="A36" s="9" t="s">
        <v>18</v>
      </c>
      <c r="B36" s="3" t="s">
        <v>8</v>
      </c>
      <c r="C36" s="12"/>
      <c r="D36" s="5" t="s">
        <v>110</v>
      </c>
    </row>
    <row r="37" spans="1:4">
      <c r="A37" s="9" t="s">
        <v>104</v>
      </c>
      <c r="B37" s="3" t="s">
        <v>79</v>
      </c>
      <c r="C37" s="12"/>
      <c r="D37" s="5" t="s">
        <v>110</v>
      </c>
    </row>
    <row r="38" spans="1:4">
      <c r="A38" s="9" t="s">
        <v>24</v>
      </c>
      <c r="B38" s="3" t="s">
        <v>21</v>
      </c>
      <c r="C38" s="12"/>
      <c r="D38" s="5" t="s">
        <v>110</v>
      </c>
    </row>
    <row r="39" spans="1:4">
      <c r="A39" s="9" t="s">
        <v>105</v>
      </c>
      <c r="B39" s="3" t="s">
        <v>80</v>
      </c>
      <c r="C39" s="11"/>
      <c r="D39" s="5" t="s">
        <v>110</v>
      </c>
    </row>
    <row r="40" spans="1:4" ht="28">
      <c r="A40" s="9" t="s">
        <v>25</v>
      </c>
      <c r="B40" s="3" t="s">
        <v>9</v>
      </c>
      <c r="C40" s="11"/>
      <c r="D40" s="5" t="s">
        <v>110</v>
      </c>
    </row>
    <row r="41" spans="1:4">
      <c r="A41" s="9" t="s">
        <v>106</v>
      </c>
      <c r="B41" s="3" t="s">
        <v>81</v>
      </c>
      <c r="C41" s="11"/>
      <c r="D41" s="5" t="s">
        <v>110</v>
      </c>
    </row>
    <row r="42" spans="1:4" ht="28">
      <c r="A42" s="9" t="s">
        <v>26</v>
      </c>
      <c r="B42" s="3" t="s">
        <v>10</v>
      </c>
      <c r="C42" s="11"/>
      <c r="D42" s="5" t="s">
        <v>110</v>
      </c>
    </row>
    <row r="43" spans="1:4">
      <c r="A43" s="9" t="s">
        <v>107</v>
      </c>
      <c r="B43" s="3" t="s">
        <v>82</v>
      </c>
      <c r="C43" s="11"/>
      <c r="D43" s="5" t="s">
        <v>110</v>
      </c>
    </row>
    <row r="44" spans="1:4" ht="28">
      <c r="A44" s="9" t="s">
        <v>27</v>
      </c>
      <c r="B44" s="3" t="s">
        <v>11</v>
      </c>
      <c r="C44" s="11"/>
      <c r="D44" s="5" t="s">
        <v>110</v>
      </c>
    </row>
    <row r="45" spans="1:4">
      <c r="A45" s="9" t="s">
        <v>108</v>
      </c>
      <c r="B45" s="3" t="s">
        <v>83</v>
      </c>
      <c r="C45" s="11"/>
      <c r="D45" s="5" t="s">
        <v>110</v>
      </c>
    </row>
    <row r="46" spans="1:4" s="2" customFormat="1">
      <c r="A46" s="19" t="s">
        <v>141</v>
      </c>
      <c r="B46" s="20"/>
      <c r="C46" s="20"/>
      <c r="D46" s="21"/>
    </row>
    <row r="47" spans="1:4" ht="28">
      <c r="A47" s="9" t="s">
        <v>28</v>
      </c>
      <c r="B47" s="3" t="s">
        <v>52</v>
      </c>
      <c r="C47" s="11"/>
      <c r="D47" s="5" t="s">
        <v>110</v>
      </c>
    </row>
    <row r="48" spans="1:4" ht="28">
      <c r="A48" s="9" t="s">
        <v>29</v>
      </c>
      <c r="B48" s="3" t="s">
        <v>14</v>
      </c>
      <c r="C48" s="11"/>
      <c r="D48" s="5" t="s">
        <v>110</v>
      </c>
    </row>
    <row r="49" spans="1:4" ht="56">
      <c r="A49" s="9" t="s">
        <v>30</v>
      </c>
      <c r="B49" s="3" t="s">
        <v>53</v>
      </c>
      <c r="C49" s="11"/>
      <c r="D49" s="5" t="s">
        <v>110</v>
      </c>
    </row>
    <row r="50" spans="1:4" ht="42">
      <c r="A50" s="9" t="s">
        <v>37</v>
      </c>
      <c r="B50" s="3" t="s">
        <v>54</v>
      </c>
      <c r="C50" s="11"/>
      <c r="D50" s="5" t="s">
        <v>110</v>
      </c>
    </row>
    <row r="51" spans="1:4" ht="42">
      <c r="A51" s="9" t="s">
        <v>38</v>
      </c>
      <c r="B51" s="3" t="s">
        <v>55</v>
      </c>
      <c r="C51" s="11"/>
      <c r="D51" s="5" t="s">
        <v>110</v>
      </c>
    </row>
    <row r="52" spans="1:4" ht="42">
      <c r="A52" s="9" t="s">
        <v>39</v>
      </c>
      <c r="B52" s="3" t="s">
        <v>64</v>
      </c>
      <c r="C52" s="11"/>
      <c r="D52" s="5" t="s">
        <v>110</v>
      </c>
    </row>
    <row r="53" spans="1:4" ht="42">
      <c r="A53" s="9" t="s">
        <v>40</v>
      </c>
      <c r="B53" s="3" t="s">
        <v>56</v>
      </c>
      <c r="C53" s="11"/>
      <c r="D53" s="5" t="s">
        <v>110</v>
      </c>
    </row>
    <row r="54" spans="1:4" ht="42">
      <c r="A54" s="9" t="s">
        <v>41</v>
      </c>
      <c r="B54" s="3" t="s">
        <v>57</v>
      </c>
      <c r="C54" s="11"/>
      <c r="D54" s="5" t="s">
        <v>110</v>
      </c>
    </row>
    <row r="55" spans="1:4" ht="42">
      <c r="A55" s="9" t="s">
        <v>42</v>
      </c>
      <c r="B55" s="3" t="s">
        <v>58</v>
      </c>
      <c r="C55" s="11"/>
      <c r="D55" s="5" t="s">
        <v>110</v>
      </c>
    </row>
    <row r="56" spans="1:4" ht="28">
      <c r="A56" s="9" t="s">
        <v>43</v>
      </c>
      <c r="B56" s="3" t="s">
        <v>51</v>
      </c>
      <c r="C56" s="11"/>
      <c r="D56" s="5" t="s">
        <v>110</v>
      </c>
    </row>
    <row r="57" spans="1:4" ht="28">
      <c r="A57" s="9" t="s">
        <v>44</v>
      </c>
      <c r="B57" s="3" t="s">
        <v>59</v>
      </c>
      <c r="C57" s="11"/>
      <c r="D57" s="5" t="s">
        <v>110</v>
      </c>
    </row>
    <row r="58" spans="1:4" ht="28">
      <c r="A58" s="9" t="s">
        <v>45</v>
      </c>
      <c r="B58" s="3" t="s">
        <v>60</v>
      </c>
      <c r="C58" s="11"/>
      <c r="D58" s="5" t="s">
        <v>110</v>
      </c>
    </row>
    <row r="59" spans="1:4" ht="28">
      <c r="A59" s="9" t="s">
        <v>46</v>
      </c>
      <c r="B59" s="3" t="s">
        <v>61</v>
      </c>
      <c r="C59" s="11"/>
      <c r="D59" s="5" t="s">
        <v>110</v>
      </c>
    </row>
    <row r="60" spans="1:4">
      <c r="A60" s="9" t="s">
        <v>47</v>
      </c>
      <c r="B60" s="3" t="s">
        <v>62</v>
      </c>
      <c r="C60" s="11"/>
      <c r="D60" s="5" t="s">
        <v>110</v>
      </c>
    </row>
    <row r="61" spans="1:4" ht="15" thickBot="1">
      <c r="A61" s="13" t="s">
        <v>48</v>
      </c>
      <c r="B61" s="14" t="s">
        <v>63</v>
      </c>
      <c r="C61" s="15"/>
      <c r="D61" s="16" t="s">
        <v>110</v>
      </c>
    </row>
  </sheetData>
  <mergeCells count="9">
    <mergeCell ref="A9:D9"/>
    <mergeCell ref="A46:D46"/>
    <mergeCell ref="C1:C4"/>
    <mergeCell ref="D1:D4"/>
    <mergeCell ref="C5:C6"/>
    <mergeCell ref="A1:A4"/>
    <mergeCell ref="B5:B6"/>
    <mergeCell ref="A5:A6"/>
    <mergeCell ref="B1:B4"/>
  </mergeCells>
  <hyperlinks>
    <hyperlink ref="C26" location="'CANCER CODES'!A1" display="LINK TO CODES"/>
    <hyperlink ref="C28" location="'CANCER CODES'!A1" display="LINK TO CODES"/>
    <hyperlink ref="C30" location="'CANCER CODES'!A1" display="LINK TO CODES"/>
    <hyperlink ref="C32" location="'CANCER CODES'!A1" display="LINK TO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C38" sqref="C38"/>
    </sheetView>
  </sheetViews>
  <sheetFormatPr baseColWidth="10" defaultColWidth="8.83203125" defaultRowHeight="14" x14ac:dyDescent="0"/>
  <cols>
    <col min="2" max="2" width="109.6640625" customWidth="1"/>
  </cols>
  <sheetData>
    <row r="1" spans="1:2">
      <c r="A1" s="37" t="s">
        <v>112</v>
      </c>
      <c r="B1" s="37"/>
    </row>
    <row r="2" spans="1:2">
      <c r="A2" s="17"/>
      <c r="B2" s="17"/>
    </row>
    <row r="3" spans="1:2">
      <c r="A3" s="17" t="s">
        <v>113</v>
      </c>
      <c r="B3" s="17" t="s">
        <v>114</v>
      </c>
    </row>
    <row r="4" spans="1:2">
      <c r="A4">
        <v>1</v>
      </c>
      <c r="B4" t="s">
        <v>115</v>
      </c>
    </row>
    <row r="5" spans="1:2">
      <c r="A5">
        <v>2</v>
      </c>
      <c r="B5" t="s">
        <v>116</v>
      </c>
    </row>
    <row r="6" spans="1:2">
      <c r="A6">
        <f>A5+1</f>
        <v>3</v>
      </c>
      <c r="B6" t="s">
        <v>117</v>
      </c>
    </row>
    <row r="7" spans="1:2">
      <c r="A7">
        <f t="shared" ref="A7:A28" si="0">A6+1</f>
        <v>4</v>
      </c>
      <c r="B7" t="s">
        <v>118</v>
      </c>
    </row>
    <row r="8" spans="1:2">
      <c r="A8">
        <f t="shared" si="0"/>
        <v>5</v>
      </c>
      <c r="B8" t="s">
        <v>119</v>
      </c>
    </row>
    <row r="9" spans="1:2">
      <c r="A9">
        <f t="shared" si="0"/>
        <v>6</v>
      </c>
      <c r="B9" t="s">
        <v>120</v>
      </c>
    </row>
    <row r="10" spans="1:2">
      <c r="A10">
        <f t="shared" si="0"/>
        <v>7</v>
      </c>
      <c r="B10" t="s">
        <v>121</v>
      </c>
    </row>
    <row r="11" spans="1:2">
      <c r="A11">
        <f t="shared" si="0"/>
        <v>8</v>
      </c>
      <c r="B11" t="s">
        <v>122</v>
      </c>
    </row>
    <row r="12" spans="1:2">
      <c r="A12">
        <f t="shared" si="0"/>
        <v>9</v>
      </c>
      <c r="B12" t="s">
        <v>123</v>
      </c>
    </row>
    <row r="13" spans="1:2">
      <c r="A13">
        <f t="shared" si="0"/>
        <v>10</v>
      </c>
      <c r="B13" t="s">
        <v>124</v>
      </c>
    </row>
    <row r="14" spans="1:2">
      <c r="A14">
        <f t="shared" si="0"/>
        <v>11</v>
      </c>
      <c r="B14" t="s">
        <v>125</v>
      </c>
    </row>
    <row r="15" spans="1:2">
      <c r="A15">
        <f t="shared" si="0"/>
        <v>12</v>
      </c>
      <c r="B15" t="s">
        <v>126</v>
      </c>
    </row>
    <row r="16" spans="1:2">
      <c r="A16">
        <f t="shared" si="0"/>
        <v>13</v>
      </c>
      <c r="B16" t="s">
        <v>127</v>
      </c>
    </row>
    <row r="17" spans="1:2">
      <c r="A17">
        <f t="shared" si="0"/>
        <v>14</v>
      </c>
      <c r="B17" t="s">
        <v>128</v>
      </c>
    </row>
    <row r="18" spans="1:2">
      <c r="A18">
        <v>15</v>
      </c>
      <c r="B18" t="s">
        <v>140</v>
      </c>
    </row>
    <row r="19" spans="1:2">
      <c r="A19">
        <f t="shared" si="0"/>
        <v>16</v>
      </c>
      <c r="B19" t="s">
        <v>129</v>
      </c>
    </row>
    <row r="20" spans="1:2">
      <c r="A20">
        <f t="shared" si="0"/>
        <v>17</v>
      </c>
      <c r="B20" t="s">
        <v>130</v>
      </c>
    </row>
    <row r="21" spans="1:2">
      <c r="A21">
        <f t="shared" si="0"/>
        <v>18</v>
      </c>
      <c r="B21" t="s">
        <v>131</v>
      </c>
    </row>
    <row r="22" spans="1:2">
      <c r="A22">
        <f t="shared" si="0"/>
        <v>19</v>
      </c>
      <c r="B22" t="s">
        <v>139</v>
      </c>
    </row>
    <row r="23" spans="1:2">
      <c r="A23">
        <f t="shared" si="0"/>
        <v>20</v>
      </c>
      <c r="B23" t="s">
        <v>132</v>
      </c>
    </row>
    <row r="24" spans="1:2">
      <c r="A24">
        <f t="shared" si="0"/>
        <v>21</v>
      </c>
      <c r="B24" t="s">
        <v>133</v>
      </c>
    </row>
    <row r="25" spans="1:2">
      <c r="A25">
        <f t="shared" si="0"/>
        <v>22</v>
      </c>
      <c r="B25" t="s">
        <v>134</v>
      </c>
    </row>
    <row r="26" spans="1:2">
      <c r="A26">
        <f t="shared" si="0"/>
        <v>23</v>
      </c>
      <c r="B26" t="s">
        <v>135</v>
      </c>
    </row>
    <row r="27" spans="1:2">
      <c r="A27">
        <f t="shared" si="0"/>
        <v>24</v>
      </c>
      <c r="B27" t="s">
        <v>136</v>
      </c>
    </row>
    <row r="28" spans="1:2">
      <c r="A28">
        <f t="shared" si="0"/>
        <v>25</v>
      </c>
      <c r="B28" t="s">
        <v>137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RBS_M11</vt:lpstr>
      <vt:lpstr>CANCER CODES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2021-02-07T19:58:43Z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