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6519"/>
  <workbookPr autoCompressPictures="0"/>
  <bookViews>
    <workbookView xWindow="21640" yWindow="0" windowWidth="17580" windowHeight="21740"/>
  </bookViews>
  <sheets>
    <sheet name="RBS_M15" sheetId="5" r:id="rId1"/>
    <sheet name="M15_61" sheetId="6" r:id="rId2"/>
    <sheet name="M15_62" sheetId="8" r:id="rId3"/>
  </sheets>
  <definedNames>
    <definedName name="_xlnm.Print_Area" localSheetId="0">RBS_M15!$A$1:$B$21</definedName>
    <definedName name="_xlnm.Print_Titles" localSheetId="0">RBS_M15!$1:$4</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8" l="1"/>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18" i="6"/>
  <c r="A19" i="6"/>
  <c r="A20" i="6"/>
  <c r="A21" i="6"/>
  <c r="A22" i="6"/>
  <c r="A23" i="6"/>
  <c r="A24" i="6"/>
  <c r="A25" i="6"/>
  <c r="A26" i="6"/>
  <c r="A27" i="6"/>
  <c r="A28" i="6"/>
  <c r="A29" i="6"/>
  <c r="A30" i="6"/>
  <c r="A31" i="6"/>
  <c r="A32" i="6"/>
  <c r="A33" i="6"/>
  <c r="A34" i="6"/>
  <c r="A35" i="6"/>
  <c r="A36" i="6"/>
  <c r="A37" i="6"/>
  <c r="A38" i="6"/>
</calcChain>
</file>

<file path=xl/sharedStrings.xml><?xml version="1.0" encoding="utf-8"?>
<sst xmlns="http://schemas.openxmlformats.org/spreadsheetml/2006/main" count="375" uniqueCount="306">
  <si>
    <t>DESCRIPTION</t>
  </si>
  <si>
    <t>VARIABLE NAME</t>
  </si>
  <si>
    <t>SUBJID</t>
  </si>
  <si>
    <t>M15_Q1</t>
  </si>
  <si>
    <t>M15_Q2</t>
  </si>
  <si>
    <t>M15_Q3</t>
  </si>
  <si>
    <t>M15_Q4</t>
  </si>
  <si>
    <t>M15: HOW WOULD YOU RATE YOUR PHYSICAL FUNCTIONING DURING THE PAST MONTH? (1=NOT LIMITED AT ALL/2=SMALL LIMITATION/3=MEDIUM LIMITATION/4=LARGE LIMITATION/5=EXTREMELY LIMITED)</t>
  </si>
  <si>
    <t>M15: HOW WOULD YOU RATE YOUR EMOTIONAL FUNCTIONING DURING THE PAST MONTH? (1=NOT LIMITED AT ALL/2=SMALL LIMITATION/3=MEDIUM LIMITATION/4=LARGE LIMITATION/5=EXTREMELY LIMITED)</t>
  </si>
  <si>
    <t>COOK-MEDLEY HOSTILITY SCALE</t>
  </si>
  <si>
    <t>M15_Q5</t>
  </si>
  <si>
    <t>M15_Q6</t>
  </si>
  <si>
    <t>M15_Q7</t>
  </si>
  <si>
    <t>M15_Q8</t>
  </si>
  <si>
    <t>M15_Q9</t>
  </si>
  <si>
    <t>M15_Q10</t>
  </si>
  <si>
    <t>M15_Q11</t>
  </si>
  <si>
    <t>M15_Q12</t>
  </si>
  <si>
    <t>M15_Q13</t>
  </si>
  <si>
    <t>M15_Q14</t>
  </si>
  <si>
    <t>M15_Q15</t>
  </si>
  <si>
    <t>M15_Q16</t>
  </si>
  <si>
    <t>M15_Q17</t>
  </si>
  <si>
    <t>M15_Q18</t>
  </si>
  <si>
    <t>M15_Q19</t>
  </si>
  <si>
    <t>M15_Q20</t>
  </si>
  <si>
    <t>M15_Q21</t>
  </si>
  <si>
    <t>M15_Q22</t>
  </si>
  <si>
    <t>M15_Q23</t>
  </si>
  <si>
    <t>M15_Q24</t>
  </si>
  <si>
    <t>M15_Q25</t>
  </si>
  <si>
    <t>M15_Q26</t>
  </si>
  <si>
    <t>M15_Q27</t>
  </si>
  <si>
    <t>M15_Q28</t>
  </si>
  <si>
    <t>M15_Q29</t>
  </si>
  <si>
    <t>M15_Q30</t>
  </si>
  <si>
    <t>M15_Q31</t>
  </si>
  <si>
    <t>M15_Q32</t>
  </si>
  <si>
    <t>M15_Q33</t>
  </si>
  <si>
    <t>M15_Q34</t>
  </si>
  <si>
    <t>M15_Q35</t>
  </si>
  <si>
    <t>M15_Q36</t>
  </si>
  <si>
    <t>M15_Q37</t>
  </si>
  <si>
    <t>M15_Q38</t>
  </si>
  <si>
    <t>M15_Q39</t>
  </si>
  <si>
    <t>M15_Q40</t>
  </si>
  <si>
    <t>M15_Q41</t>
  </si>
  <si>
    <t>M15_Q42</t>
  </si>
  <si>
    <t>M15_Q43</t>
  </si>
  <si>
    <t>M15_Q44</t>
  </si>
  <si>
    <t>M15_Q45</t>
  </si>
  <si>
    <t>M15_Q46</t>
  </si>
  <si>
    <t>M15_Q47</t>
  </si>
  <si>
    <t>M15_Q48</t>
  </si>
  <si>
    <t>M15_Q49</t>
  </si>
  <si>
    <t>M15_Q50</t>
  </si>
  <si>
    <t>M15_Q51</t>
  </si>
  <si>
    <t>M15_Q52</t>
  </si>
  <si>
    <t>M15_Q53</t>
  </si>
  <si>
    <t>M15_Q54</t>
  </si>
  <si>
    <t>M15_Q55</t>
  </si>
  <si>
    <t>M15_Q56</t>
  </si>
  <si>
    <t>M15_Q57</t>
  </si>
  <si>
    <t>M15_Q58</t>
  </si>
  <si>
    <t>M15_Q59</t>
  </si>
  <si>
    <t>M15_Q60</t>
  </si>
  <si>
    <t>M15_Q61</t>
  </si>
  <si>
    <t>M15_Q62</t>
  </si>
  <si>
    <t>HUMOR SCALE</t>
  </si>
  <si>
    <t>M15AGE</t>
  </si>
  <si>
    <t>UNIQUE SUBJECT IDENTIFIER</t>
  </si>
  <si>
    <t>●</t>
  </si>
  <si>
    <t>N=2310</t>
  </si>
  <si>
    <t>M15: AGE AT M15 QUESTIONNAIRE</t>
  </si>
  <si>
    <t>NOTES</t>
  </si>
  <si>
    <t>CODE</t>
  </si>
  <si>
    <t>EXPLANATION</t>
  </si>
  <si>
    <t>COMMENTS</t>
  </si>
  <si>
    <t>POSITIVE PERSPECTIVE</t>
  </si>
  <si>
    <t>VITAMINS/SUPPLEMENTS</t>
  </si>
  <si>
    <t>EXERCISE</t>
  </si>
  <si>
    <t>body and mind/ yoga</t>
  </si>
  <si>
    <t>DIET/ EATING HABITS</t>
  </si>
  <si>
    <t>LUCK</t>
  </si>
  <si>
    <t>DOCTORS, REGULAR CHECKUPS/ DENTAL CARE/ MEDICAL INTERVENTION</t>
  </si>
  <si>
    <t xml:space="preserve">pacemakers, defibrillator, chiropractic care, etc. </t>
  </si>
  <si>
    <t>PUBLIC HEALTH EXPENDITURES/ GOOD MEDICAL CARE, HMO, PPO</t>
  </si>
  <si>
    <t>GOOD GENETIC MAKE-UP</t>
  </si>
  <si>
    <t>LONG AND HAPPY LIFE</t>
  </si>
  <si>
    <t>MEDICATIONS</t>
  </si>
  <si>
    <t>CLEANLINESS</t>
  </si>
  <si>
    <t>RELATIONSHIPS: (POSITIVE)</t>
  </si>
  <si>
    <t>with friends, family, pets, long and happy marriage, building strong relationships</t>
  </si>
  <si>
    <t>CAREER/ PROFESSION</t>
  </si>
  <si>
    <t>COMMUNITY INVOLVEMENT</t>
  </si>
  <si>
    <t>LIVING SITUATION</t>
  </si>
  <si>
    <t>CURIOSITY</t>
  </si>
  <si>
    <t>DRUG AND/OR ALCOHOL FREE OR VERY SMALL AMOUNT</t>
  </si>
  <si>
    <t>WELL-RESTED/ RELAXING / VACATION</t>
  </si>
  <si>
    <t>INTERESTS/HOBBIES</t>
  </si>
  <si>
    <t>in control</t>
  </si>
  <si>
    <t>SERENITY, PEACE OF MIND</t>
  </si>
  <si>
    <t>FINANCES</t>
  </si>
  <si>
    <t>MEMORY LOSS/ CHANGES</t>
  </si>
  <si>
    <t>RELIGION</t>
  </si>
  <si>
    <t>ACHIEVEMENTS IN LIFE/ PURPOSE OF LIFE</t>
  </si>
  <si>
    <t>PATIENCE/ GENEROSITY</t>
  </si>
  <si>
    <t>COUNSELING</t>
  </si>
  <si>
    <t>SEX</t>
  </si>
  <si>
    <t>SELF-ESTEEM/ SELF-CONTROL</t>
  </si>
  <si>
    <t>EDUCATION/ KNOWLEDGE/READING/COMMUNICATION</t>
  </si>
  <si>
    <t>COMMITMENT</t>
  </si>
  <si>
    <t>JUDGMENT OF SITUATIONS</t>
  </si>
  <si>
    <t>SAFETY AND SECURITY</t>
  </si>
  <si>
    <t>LINK TO CODES</t>
  </si>
  <si>
    <t>CODES</t>
  </si>
  <si>
    <t>OLD AGE</t>
  </si>
  <si>
    <t>MEDICATION</t>
  </si>
  <si>
    <t>WEIGHT PROBLEMS</t>
  </si>
  <si>
    <t>LETHARGIC, TIRED</t>
  </si>
  <si>
    <t>(laziness, improper rest, too much rest, insomnia)</t>
  </si>
  <si>
    <t>SMOKING</t>
  </si>
  <si>
    <t>DOCTORS</t>
  </si>
  <si>
    <t>POOR JUDGEMENT</t>
  </si>
  <si>
    <t>ARTHRITIS/ JOINT PROBLEMS</t>
  </si>
  <si>
    <t>SELF-ASSESSMENT CHANGES</t>
  </si>
  <si>
    <t>HEART PROBLEMS/ SURGERIES</t>
  </si>
  <si>
    <t>BACK PROBLEMS/ SURGERIES</t>
  </si>
  <si>
    <t>ALLERGIES, ASTHMA</t>
  </si>
  <si>
    <t>sinus problems, change in seasons, weak bronchials, cold, respiratory infections, hay fever</t>
  </si>
  <si>
    <t>DRINKING</t>
  </si>
  <si>
    <t>NEGATIVE RELATIONSHIPS</t>
  </si>
  <si>
    <t>WORK</t>
  </si>
  <si>
    <t>POOR DIET/ EATING DISORDERS</t>
  </si>
  <si>
    <t>GENETICS</t>
  </si>
  <si>
    <t>INJURIES</t>
  </si>
  <si>
    <t>BAD HABITS</t>
  </si>
  <si>
    <t>ATTITUDE</t>
  </si>
  <si>
    <t>CANCER</t>
  </si>
  <si>
    <t>DENTAL PROBLEMS</t>
  </si>
  <si>
    <t>OVER EXPOSURE TO SUN</t>
  </si>
  <si>
    <t>CONSTIPATION/ BOWEL</t>
  </si>
  <si>
    <t>MEMORY/ DEMENTIA PROBLEM(S)</t>
  </si>
  <si>
    <t>Alzheimer's</t>
  </si>
  <si>
    <t>HEARING/ TINNITUS</t>
  </si>
  <si>
    <t>SHINGLES</t>
  </si>
  <si>
    <t>FRACTURE</t>
  </si>
  <si>
    <t>KIDNEY DISEASE</t>
  </si>
  <si>
    <t>damaged</t>
  </si>
  <si>
    <t>LUPUS</t>
  </si>
  <si>
    <t>BONE SPURS</t>
  </si>
  <si>
    <t>EMPHYSEMA</t>
  </si>
  <si>
    <t>DIABETES/ HYPOGLYCEMIA</t>
  </si>
  <si>
    <t>VISION PROBLEMS</t>
  </si>
  <si>
    <t>AUTO ACCIDENT</t>
  </si>
  <si>
    <t>(knee, hip)</t>
  </si>
  <si>
    <t>HIGH BLOOD PRESSURE</t>
  </si>
  <si>
    <t>PARALYSIS</t>
  </si>
  <si>
    <t>due to brain surgery</t>
  </si>
  <si>
    <t>ABUSE</t>
  </si>
  <si>
    <t>OSTEOPOROSIS</t>
  </si>
  <si>
    <t>OSTEO-ARTHRITIS</t>
  </si>
  <si>
    <t>HIGH CHOLESTEROL</t>
  </si>
  <si>
    <t>too expensive</t>
  </si>
  <si>
    <t>MENOPAUSE/ MENOPAUSAL SYMPTOMS</t>
  </si>
  <si>
    <t>swings in estrogen levels</t>
  </si>
  <si>
    <t>VITAMINS</t>
  </si>
  <si>
    <t>lack of</t>
  </si>
  <si>
    <t>PNEUMONIA</t>
  </si>
  <si>
    <t>NEUROLOGICAL PROBLEMS/ INJURY</t>
  </si>
  <si>
    <t>PROSTATE PROBLEMS</t>
  </si>
  <si>
    <t>FINANCIAL WORRIES</t>
  </si>
  <si>
    <t>HEACHACHES/ DIZZY SPELLS</t>
  </si>
  <si>
    <t>SKIN PROBLEMS</t>
  </si>
  <si>
    <t>BLOOD DISRORDERS</t>
  </si>
  <si>
    <t>FIBROMYALGIA</t>
  </si>
  <si>
    <t>HEMORRHOIDS</t>
  </si>
  <si>
    <t>GALL BLADDER/ BLADDER</t>
  </si>
  <si>
    <t>LACTOSE INTOLERANCE</t>
  </si>
  <si>
    <t>ULCERS</t>
  </si>
  <si>
    <t>VARICOSE VEINS</t>
  </si>
  <si>
    <t>MENTAL DISORDERS</t>
  </si>
  <si>
    <t>PERIPHERAL NEUROPATHY</t>
  </si>
  <si>
    <t>HERNIA</t>
  </si>
  <si>
    <t>BLANK</t>
  </si>
  <si>
    <t>POLIO</t>
  </si>
  <si>
    <t xml:space="preserve">PARKINSON'S </t>
  </si>
  <si>
    <t>BALANCE PROBLEMS</t>
  </si>
  <si>
    <t>M15: IN GENERAL, WOULD YOU SAY YOUR HEALTH IS: (1=EXCELLENT/2=VERY GOOD/3=GOOD/4=FAIR/5=POOR)</t>
  </si>
  <si>
    <t>M15: COMPARED TO OTHERS YOUR OWN AGE, WOULD YOUR RATE YOUR HEALTH AS: (1=BETTER/2=THE SAME/3=WORSE)</t>
  </si>
  <si>
    <t>M15: WHEN SOMEONE DOES ME WRONG I FEEL I SHOULD PAY HIM BACK IF I CAN, JUST FOR THE PRINCIPLE OF THE THING (1=ALWAYS TRUE/2=USUALLY TRUE/3=USUALLY FALSE/4=ALWAYS FALSE)</t>
  </si>
  <si>
    <t>M15: I HAVE OFTEN HAD TO TAKE ORDERS FROM SOMEONE WHO DID NOT KNOW AS MUCH AS I DID. (1=ALWAYS TRUE/2=USUALLY TRUE/3=USUALLY FALSE/4=ALWAYS FALSE)</t>
  </si>
  <si>
    <t>M15: I THINK A GREAT MANY PEOPLE EXAGGERATE THEIR MISFORTUNES IN ORDER TO GAIN SYMPATHY AND HELP OF OTHERS. (1=ALWAYS TRUE/2=USUALLY TRUE/3=USUALLY FALSE/4=ALWAYS FALSE)</t>
  </si>
  <si>
    <t>M15: WHEN I TAKE A NEW JOB I LIKE TO BE TIPPED OFF ON WHO SHOULD BE GOTTEN NEXT TO. (1=ALWAYS TRUE/2=USUALLY TRUE/3=USUALLY FALSE/4=ALWAYS FALSE)</t>
  </si>
  <si>
    <t>M15: I THINK MOST PEOPLE WOULD LIE TO GET AHEAD (1=ALWAYS TRUE/2=USUALLY TRUE/3=USUALLY FALSE/4=ALWAYS FALSE)</t>
  </si>
  <si>
    <t>M15: SOMEONE HAS IT IN FOR ME. (1=ALWAYS TRUE/2=USUALLY TRUE/3=USUALLY FALSE/4=ALWAYS FALSE)</t>
  </si>
  <si>
    <t>M15: MOST PEOPLE ARE HONEST CHIEFLY THROUGH FEAR OF BEING CAUGHT (1=ALWAYS TRUE/2=USUALLY TRUE/3=USUALLY FALSE/4=ALWAYS FALSE)</t>
  </si>
  <si>
    <t>M15: MOST PEOPLE WILL USE SOMEWHAT UNFAIR MEANS TO GAIN PROFIT OR AN ADVANTAGE RATHER THAN TO LOSE IT (1=ALWAYS TRUE/2=USUALLY TRUE/3=USUALLY FALSE/4=ALWAYS FALSE)</t>
  </si>
  <si>
    <t>M15: I COMMONLY WONDER WHAT HIDDEN REASON ANOTHER PERSON MAY HAVE FOR DOING SOMETHING NICE FOR ME.(1=ALWAYS TRUE/2=USUALLY TRUE/3=USUALLY FALSE/4=ALWAYS FALSE)</t>
  </si>
  <si>
    <t>M15: I FEEL THAT I HAVE OFTEN BEEN PUNISHED WITHOUT CAUSE. (1=ALWAYS TRUE/2=USUALLY TRUE/3=USUALLY FALSE/4=ALWAYS FALSE)</t>
  </si>
  <si>
    <t>M15: SOME OF MY FAMILY HAVE HABITS THAT BOTHER AND ANNOY ME VERY MUCH. (1=ALWAYS TRUE/2=USUALLY TRUE/3=USUALLY FALSE/4=ALWAYS FALSE)</t>
  </si>
  <si>
    <t>M15: MY WAY OF DOING THINGS IS APT TO BE MISUNDERSTOOD BY OTHERS. (1=ALWAYS TRUE/2=USUALLY TRUE/3=USUALLY FALSE/4=ALWAYS FALSE)</t>
  </si>
  <si>
    <t>M15: NO ONE CARES MUCH WHAT HAPPENS TO YOU. (1=ALWAYS TRUE/2=USUALLY TRUE/3=USUALLY FALSE/4=ALWAYS FALSE)</t>
  </si>
  <si>
    <t>M15: IT IS SAFER TO TRUST NOBODY. (1=ALWAYS TRUE/2=USUALLY TRUE/3=USUALLY FALSE/4=ALWAYS FALSE)</t>
  </si>
  <si>
    <t>M15: I DO NOT BLAME A PERSON FOR TAKING ADVANTAGE OF SOMEONE WHO LAYS HIMSELF OPEN TO IT. (1=ALWAYS TRUE/2=USUALLY TRUE/3=USUALLY FALSE/4=ALWAYS FALSE)</t>
  </si>
  <si>
    <t>M15: MOST PEOPLE MAKE FRIENDS BECAUSE FRIENDS ARE LIKELY TO BE USEFUL TO THEM. (1=ALWAYS TRUE/2=USUALLY TRUE/3=USUALLY FALSE/4=ALWAYS FALSE)</t>
  </si>
  <si>
    <t>M15: I AM SURE I AM BEING TALKED ABOUT. (1=ALWAYS TRUE/2=USUALLY TRUE/3=USUALLY FALSE/4=ALWAYS FALSE)</t>
  </si>
  <si>
    <t>M15: I AM NOT LIKELY TO SPEAK TO PEOPLE UNLESS THEY SPEAK TO ME. (1=ALWAYS TRUE/2=USUALLY TRUE/3=USUALLY FALSE/4=ALWAYS FALSE)</t>
  </si>
  <si>
    <t>M15: MOST PEOPLE INWARDLY DISLIKE PUTTING THEMSELVES OUT TO HELP OTHER PEOPLE. (1=ALWAYS TRUE/2=USUALLY TRUE/3=USUALLY FALSE/4=ALWAYS FALSE)</t>
  </si>
  <si>
    <t>M15: I TEND TO BE ON MY GUARD WITH PEOPLE WHO ARE SOMEWHAT MORE FRIENDLY THAN I HAD EXPECTED. (1=ALWAYS TRUE/2=USUALLY TRUE/3=USUALLY FALSE/4=ALWAYS FALSE)</t>
  </si>
  <si>
    <t>M15: I HAVE SOMETIMES STAYED AWAY FROM ANOTHER PERSON BECAUSE I FEARED DOING OR SAYING SOMETHING THAT I MIGHT REGRET AFTERWARDS. (1=ALWAYS TRUE/2=USUALLY TRUE/3=USUALLY FALSE/4=ALWAYS FALSE)</t>
  </si>
  <si>
    <t>M15: PEOPLE OFTEN DISAPPOINT ME. (1=ALWAYS TRUE/2=USUALLY TRUE/3=USUALLY FALSE/4=ALWAYS FALSE)</t>
  </si>
  <si>
    <t>M15: I FREQUENTLY ASK PEOPLE FOR ADVICE. (1=ALWAYS TRUE/2=USUALLY TRUE/3=USUALLY FALSE/4=ALWAYS FALSE)</t>
  </si>
  <si>
    <t>M15: I WOULD CERTAINLY ENJOY BEATING A CROOK AT HIS OWN GAME. (1=ALWAYS TRUE/2=USUALLY TRUE/3=USUALLY FALSE/4=ALWAYS FALSE)</t>
  </si>
  <si>
    <t>M15: IT MAKES ME FEEL LIKE A FAILURE WHEN I HEAR OF THE SUCCESS OF SOMEONE I KNOW WELL. (1=ALWAYS TRUE/2=USUALLY TRUE/3=USUALLY FALSE/4=ALWAYS FALSE)</t>
  </si>
  <si>
    <t>M15: I HAVE OFTEN HAD TO BE ROUGH WITH PEOPLE WHO WERE RUDE OR ANNOYING. (1=ALWAYS TRUE/2=USUALLY TRUE/3=USUALLY FALSE/4=ALWAYS FALSE)</t>
  </si>
  <si>
    <t>M15: PEOPLE GENERALLY DEMAND MORE RESPECT FOR THEIR OWN RIGHTS THAN THEY ARE WILLING TO ALLOW FOR OTHERS. (1=ALWAYS TRUE/2=USUALLY TRUE/3=USUALLY FALSE/4=ALWAYS FALSE)</t>
  </si>
  <si>
    <t>M15: I AM OFTEN INCLINED TO GO OUT OF MY WAY TO WIN A POINT WITH SOMEONE WHO HAS OPPOSED ME. (1=ALWAYS TRUE/2=USUALLY TRUE/3=USUALLY FALSE/4=ALWAYS FALSE)</t>
  </si>
  <si>
    <t>M15: I AM QUITE OFTEN NOT IN ON THE GOSSIP AND TALK OF THE GROUP I BELONG TO. (1=ALWAYS TRUE/2=USUALLY TRUE/3=USUALLY FALSE/4=ALWAYS FALSE)</t>
  </si>
  <si>
    <t>M15: THE MAN WHO HAD MOST TO DO WITH ME WHEN I WAS A CHILD (SUCH AS MY FATHER, STEPFATHER, ETC.) WAS VERY STRICT WITH ME. (1=ALWAYS TRUE/2=USUALLY TRUE/3=USUALLY FALSE/4=ALWAYS FALSE)</t>
  </si>
  <si>
    <t>M15: I HAVE OFTEN FOUND PEOPLE JEALOUS OF MY GOOD IDEAS, JUST BECAUSE THEY HAD NOT THOUGHT OF THEM FIRST. (1=ALWAYS TRUE/2=USUALLY TRUE/3=USUALLY FALSE/4=ALWAYS FALSE)</t>
  </si>
  <si>
    <t>M15: WHEN A MAN IS WITH A WOMAN HE IS USUALLY THINKING ABOUT THINGS RELATED TO HER SEX. (1=ALWAYS TRUE/2=USUALLY TRUE/3=USUALLY FALSE/4=ALWAYS FALSE)</t>
  </si>
  <si>
    <t>M15: I STRONGLY DEFEND MY OPINIONS AS A RULE. (1=ALWAYS TRUE/2=USUALLY TRUE/3=USUALLY FALSE/4=ALWAYS FALSE)</t>
  </si>
  <si>
    <t>M15: PEOPLE CAN PRETTY EASILY CHANGE ME EVEN THOUGH I THOUGHT THAT MY MIND WAS ALREADY MADE UP ON A SUBJECT. (1=ALWAYS TRUE/2=USUALLY TRUE/3=USUALLY FALSE/4=ALWAYS FALSE)</t>
  </si>
  <si>
    <t>M15: SOMETIMES I AM SURE THAT OTHER PEOPLE CAN TELL WHAT I AM THINKING. (1=ALWAYS TRUE/2=USUALLY TRUE/3=USUALLY FALSE/4=ALWAYS FALSE)</t>
  </si>
  <si>
    <t>M15: A LARGE NUMBER OF PEOPLE ARE GUILTY OF BAD SEXUAL CONDUCT. (1=ALWAYS TRUE/2=USUALLY TRUE/3=USUALLY FALSE/4=ALWAYS FALSE)</t>
  </si>
  <si>
    <t>M15: MY RELATIVES ARE NEARLY ALL IN SYMPATHY WITH ME. (1=ALWAYS TRUE/2=USUALLY TRUE/3=USUALLY FALSE/4=ALWAYS FALSE)</t>
  </si>
  <si>
    <t>M15: I CAN BE FRIENDLY WITH PEOPLE WHO DO THINGS WHICH I CONSIDER WRONG. (1=ALWAYS TRUE/2=USUALLY TRUE/3=USUALLY FALSE/4=ALWAYS FALSE)</t>
  </si>
  <si>
    <t>M15: I AM NOT EASILY ANGERED. (1=ALWAYS TRUE/2=USUALLY TRUE/3=USUALLY FALSE/4=ALWAYS FALSE)</t>
  </si>
  <si>
    <t>M15: IT TAKES A LOT OF ARGUMENT TO CONVINCE MOST PEOPLE OF THE TRUTH (1=ALWAYS TRUE/2=USUALLY TRUE/3=USUALLY FALSE/4=ALWAYS FALSE)</t>
  </si>
  <si>
    <t>M15: I PREFER TO PASS BY FRIENDS, OR PEOPLE I KNOW BUT HAVE NOT SEEN FOR A LONG TIME, UNLESS THEY SPEAK TO ME FIRST. (1=ALWAYS TRUE/2=USUALLY TRUE/3=USUALLY FALSE/4=ALWAYS FALSE)</t>
  </si>
  <si>
    <t>M15: IT MAKES ME IMPATIENT TO HAVE PEOPLE ASK MY ADVICE OR OTHERWISE INTERRUPT ME WHEN I AM WORKING ON SOMETHING IMPORTANT. (1=ALWAYS TRUE/2=USUALLY TRUE/3=USUALLY FALSE/4=ALWAYS FALSE)</t>
  </si>
  <si>
    <t>M15: I AM AGAINST GIVING MONEY TO BEGGARS. (1=ALWAYS TRUE/2=USUALLY TRUE/3=USUALLY FALSE/4=ALWAYS FALSE)</t>
  </si>
  <si>
    <t>M15: I DO NOT BLAME ANYONE FOR TRYING TO GRAB ALL HE CAN GET IN THIS WORLD. (1=ALWAYS TRUE/2=USUALLY TRUE/3=USUALLY FALSE/4=ALWAYS FALSE)</t>
  </si>
  <si>
    <t>M15: I HAVE OFTEN FELT THAT STRANGERS WERE LOOKING AT ME CRITICALLY. (1=ALWAYS TRUE/2=USUALLY TRUE/3=USUALLY FALSE/4=ALWAYS FALSE)</t>
  </si>
  <si>
    <t>M15: I LIKE TO KEEP PEOPLE GUESSING WHAT I AM GOING TO DO NEXT (1=ALWAYS TRUE/2=USUALLY TRUE/3=USUALLY FALSE/4=ALWAYS FALSE)</t>
  </si>
  <si>
    <t>M15: THERE ARE CERTAIN PEOPLE WHOM I DISLIKE SO MUCH THAT I AM INWARDLY PLEASED WHEN THE AREY CATCHING IT FOR SOMETHING THEY HAVE DONE. (1=ALWAYS TRUE/2=USUALLY TRUE/3=USUALLY FALSE/4=ALWAYS FALSE)</t>
  </si>
  <si>
    <t>M15: I DO NOT TRY TO COVER UP MY POOR OPINION OR PITY OF A PERSON SO THAT HE WILL NOT KNOW HOW I FEEL. (1=ALWAYS TRUE/2=USUALLY TRUE/3=USUALLY FALSE/4=ALWAYS FALSE)</t>
  </si>
  <si>
    <t>M15: I HAVE FREQUENTLY WORKED UNDER PEOPLE WHO SEEM TO HAVE THINGS ARRANGED SO THAT THEY GET CREDIT FOR GOOD WORK BUT ARE ABLE TO PASS OFF MISTAKES ONTO THOSE UNDER THEM. (1=ALWAYS TRUE/2=USUALLY TRUE/3=USUALLY FALSE/4=ALWAYS FALSE)</t>
  </si>
  <si>
    <t>M15: WOULD IT BE EASY FOR YOU TO FIND SOMETHING COMICAL, WITTY OR HUMOROUS IN MOST SITUATIONS? (1=VERY EASILY/2=FAIRLY EASILY/3=FAIRLY SLUGGISHLY/4=VERY SLUGGISHLY)</t>
  </si>
  <si>
    <t>M15: PERSONS WHO ARE ALWAYS OUT TO BE FUNNY ARE REALLY IRRESPONSIBLE TYPES NOT TO BE RELIED UPON. (1=NOT AT ALL/2=TO SOME DEGREE/3=TO A HIGH DEGREE/4=YES INDEED)</t>
  </si>
  <si>
    <t>M15: HUMORISTS IRRITATE ME BECAUSE THEY SO BLATANTLY REVEL IN GETTING OTHERS TO LAUGH. (1=NOT AT ALL/2=TO SOME DEGREE/3=TO A HIGH DEGREE/4=YES INDEED)</t>
  </si>
  <si>
    <t>M15: WOULD YOU SAY THAT YOU HAVE MUCH CAUSE FOR AMUSEMENT DURING AN ORDINARY DAY? (1=VERY MUCH/2=FAIRLY MUCH/3=FAIRLY LITTLE/4=VERY LITTLE)</t>
  </si>
  <si>
    <t>M15: IT IS MY IMPRESSION THAT THOSE WHO TRY TO BE FUNNY REALLY DO IT TO HIDE THEIR LACK OF SELF-CONFIDENCE. (1=NOT AT ALL/2=SOMEWHAT TRUE/3=QUITE TRUE/4=YES INDEED)</t>
  </si>
  <si>
    <t>OTHER</t>
  </si>
  <si>
    <t>EMOTIONAL PROBLEMS/DISTRESS</t>
  </si>
  <si>
    <t>LIVING SITUATION/ENVIRONMENT</t>
  </si>
  <si>
    <t xml:space="preserve"> lack of medication, hormone therapy, not taking prescribed medicine</t>
  </si>
  <si>
    <t>second hand</t>
  </si>
  <si>
    <t>hip</t>
  </si>
  <si>
    <t>lack of confidence, not speaking for oneself, lack of self-esteem</t>
  </si>
  <si>
    <t>heart attack, congestive heart failure, angiogram, weak valve, palpitations, TIA, coronary artery disease</t>
  </si>
  <si>
    <t>divorce, neighbors, not being appreciated</t>
  </si>
  <si>
    <t>too busy, hard work, sedentary job, stress from job, no job</t>
  </si>
  <si>
    <t>stress, depression, loneliness, worrying, anger, upset, pressure, death of loved one, rarely see's son, son with bipolar disorder, husband's illness, afraid</t>
  </si>
  <si>
    <t>eating too fast, digestion</t>
  </si>
  <si>
    <t>neck, knee, leg, gun shot wound, stress injuries to joints</t>
  </si>
  <si>
    <t>problems with time management</t>
  </si>
  <si>
    <t>competitiveness, self-pity, pessimistic, self-criticism, forgetting to have fun</t>
  </si>
  <si>
    <t>prostate, stomach, breast, skin, lung</t>
  </si>
  <si>
    <t>hygeine</t>
  </si>
  <si>
    <t>too much; none; unable to play golf/hobbies ; no outlets; no access to exercise facilities</t>
  </si>
  <si>
    <t>(includes all fractures) -- arm, wrist, feet, knee, hip</t>
  </si>
  <si>
    <t>poor vision, macular degeneration, cataract surgery, cornea disease, glaucoma</t>
  </si>
  <si>
    <t>sexual, domestic violence, drugs</t>
  </si>
  <si>
    <t>bone deterioration</t>
  </si>
  <si>
    <t>urban pollutants, cold climate, lived at beach, having infants to care for, instituational surroundings, poor surroundings, moving, homeless</t>
  </si>
  <si>
    <t>concussions, brain surgery</t>
  </si>
  <si>
    <t>migraine</t>
  </si>
  <si>
    <t>scleroderma</t>
  </si>
  <si>
    <t>blood transfusion, hepatitis, anemia</t>
  </si>
  <si>
    <t>problems, bipolar</t>
  </si>
  <si>
    <t>poor ciruclation, hypertension</t>
  </si>
  <si>
    <t>QUESTION: THINGS THAT YOU CONSIDER PARTICULARLY IMPORTANT IN CONTRIBUTING TO YOUR ILLNESS OR ANY POOR HEALTH</t>
  </si>
  <si>
    <t>seeing neurosurgeons, not having yearly check-ups, poor/ inappropriate treatment</t>
  </si>
  <si>
    <t>not handling life situations the right way; not coping in manner expected; not pacing oneself; wanting more than what you have, neglecting own needs, not following doctors orders, ignoring results of bad consequences, neglecting relationship with God</t>
  </si>
  <si>
    <t>bulging disc, stenosis, sciatica, spinal laminectomy, herniated disc, compressed disc</t>
  </si>
  <si>
    <t>irritable bowel syndrome</t>
  </si>
  <si>
    <t>JOINT REPLACEMENTS</t>
  </si>
  <si>
    <t>HEALTH CARE EXPENSE</t>
  </si>
  <si>
    <t>GI PROBLEMS/ INTESTINAL PROBLEMS</t>
  </si>
  <si>
    <t>HAD BABY BY C-SECTION</t>
  </si>
  <si>
    <t>QUESTION: THINGS YOU CONSIDER TO BE PARTICULARLY IMPORTANT IN CONTRIBUTING TO YOUR GOOD HEALTH, INCLUDING YOUR LONGEVITY?</t>
  </si>
  <si>
    <t>keeping busy, humor, not worrying, good judgement, forgiveness, open-minded, not dwelling on misfortunes, golden rule, optimist creed, youthful attitude, quest for truth, ability to adapt to, sharing, non-judgemental</t>
  </si>
  <si>
    <t>good genes, good blood, good bones</t>
  </si>
  <si>
    <t>hormone replacement, premarin, no medications taken</t>
  </si>
  <si>
    <t>staying away from fights, not doing anything too much, avoiding stress, knowing limitations</t>
  </si>
  <si>
    <t>hard work, regular hours</t>
  </si>
  <si>
    <t>volunteering/ helping others/ good to others</t>
  </si>
  <si>
    <t>environment, stable childhood,care of someone or oneself, organized life, adjust to setbacks, never discuss problems at mealtime, growing up on a farm, retirement home, getting married and having chilren later in life</t>
  </si>
  <si>
    <t>life experiences, daily naps, sleep, traveling</t>
  </si>
  <si>
    <t>stability, secure</t>
  </si>
  <si>
    <t>health education magazines, intellectual stimulation</t>
  </si>
  <si>
    <t>body wise products</t>
  </si>
  <si>
    <t>eating lots of chocoalte; no red meat, drinking lots of water</t>
  </si>
  <si>
    <t>music, people, model airplanes, activity, dance classes, watching tv, gardening, art</t>
  </si>
  <si>
    <t>WEIGHT CONTROL</t>
  </si>
  <si>
    <t>faith, love of relIgIon, spirituality, feed the soul</t>
  </si>
  <si>
    <t>BEING RESPONSIBLE AND TAKING PRECAUTIONS</t>
  </si>
  <si>
    <r>
      <t xml:space="preserve">M15: I HAVE OFTEN MET </t>
    </r>
    <r>
      <rPr>
        <sz val="11"/>
        <rFont val="Calibri"/>
        <family val="2"/>
        <scheme val="minor"/>
      </rPr>
      <t>PEOPLE</t>
    </r>
    <r>
      <rPr>
        <sz val="11"/>
        <color theme="1"/>
        <rFont val="Calibri"/>
        <family val="2"/>
        <scheme val="minor"/>
      </rPr>
      <t xml:space="preserve"> WHO WERE SUPPOSED TO BE EXPERTS WHO WERE NO BETTER THAN I. (1=ALWAYS TRUE/2=USUALLY TRUE/3=USUALLY FALSE/4=ALWAYS FALSE)</t>
    </r>
  </si>
  <si>
    <t>M15: IF THERE ARE ANY THINGS THAT YOU CONSIDER TO BE PARTICULARLY IMPORTANT IN CONTRIBUTING TO YOUR GOOD HEALTH INCLUDING YOUR LONGEVITY, PLEAST LIST THESE FACTORS BELOW: (SEE CODES)</t>
  </si>
  <si>
    <t>M15: IF THERE ARE ANY THINGS THAT YOU CONSIDER TO BE PARTICULARLY IMPORTANT IN CONTRIBUTING TO YOUR ILLNESS OR ANY POOR HEALTH THAT YOU HAVE EXPERIENCED, PLEASE LIST THESE FACTORS BELOW: (SEE CODES)</t>
  </si>
  <si>
    <r>
      <t>M15: DO YOU EASILY RECOGNIZE A HINT LIKE</t>
    </r>
    <r>
      <rPr>
        <b/>
        <sz val="11"/>
        <color rgb="FFFF0000"/>
        <rFont val="Calibri"/>
        <family val="2"/>
        <scheme val="minor"/>
      </rPr>
      <t xml:space="preserve"> </t>
    </r>
    <r>
      <rPr>
        <sz val="11"/>
        <rFont val="Calibri"/>
        <family val="2"/>
        <scheme val="minor"/>
      </rPr>
      <t xml:space="preserve">A </t>
    </r>
    <r>
      <rPr>
        <sz val="11"/>
        <color theme="1"/>
        <rFont val="Calibri"/>
        <family val="2"/>
        <scheme val="minor"/>
      </rPr>
      <t>TWINKLE OR SLIGHT CHANGE IN EMPHASIS AS A MARK OF HUMOROUS INTENT? (1=VERY EASILY/2=FAIRLY EASILY/3=FAIRLY SLUGGISHLY/4=VERY SLUGGISHLY)</t>
    </r>
  </si>
  <si>
    <t>SELF-RATED HEALTH, PHYSICAL AND EMOTIONAL FUNCTION</t>
  </si>
  <si>
    <t>FACTORS CONSIDERED IMPORTANT FOR GOOD HEALTH/ILLNESS</t>
  </si>
  <si>
    <t>THE RANCHO BERNARDO STUDY - M15 QUESTIONNAIRE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</si>
</sst>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1"/>
      <color rgb="FFFF0000"/>
      <name val="Calibri"/>
      <family val="2"/>
      <scheme val="minor"/>
    </font>
    <font>
      <b/>
      <sz val="24"/>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0" fillId="2" borderId="1" xfId="0" applyFill="1" applyBorder="1"/>
    <xf numFmtId="0" fontId="0" fillId="2" borderId="1" xfId="0" applyFill="1" applyBorder="1" applyAlignment="1">
      <alignment wrapText="1"/>
    </xf>
    <xf numFmtId="0" fontId="0" fillId="0" borderId="1" xfId="0" applyBorder="1" applyAlignment="1">
      <alignment wrapText="1"/>
    </xf>
    <xf numFmtId="0" fontId="0" fillId="0" borderId="0" xfId="0" applyAlignment="1">
      <alignment wrapText="1"/>
    </xf>
    <xf numFmtId="0" fontId="1" fillId="0" borderId="1" xfId="0" applyFont="1"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2" borderId="1" xfId="0" applyFill="1" applyBorder="1" applyAlignment="1">
      <alignment horizontal="center"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0" borderId="0" xfId="0" applyAlignment="1">
      <alignment horizontal="center" wrapText="1"/>
    </xf>
    <xf numFmtId="0" fontId="1" fillId="0" borderId="0" xfId="0" applyFont="1"/>
    <xf numFmtId="0" fontId="0" fillId="0" borderId="0" xfId="0" applyAlignment="1">
      <alignment vertical="center"/>
    </xf>
    <xf numFmtId="0" fontId="4" fillId="0" borderId="1" xfId="1" applyFill="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wrapText="1"/>
    </xf>
    <xf numFmtId="0" fontId="1" fillId="2" borderId="6" xfId="0" applyFont="1" applyFill="1" applyBorder="1"/>
    <xf numFmtId="0" fontId="1" fillId="2" borderId="7" xfId="0" applyFont="1" applyFill="1" applyBorder="1"/>
    <xf numFmtId="0" fontId="1" fillId="2" borderId="3" xfId="0" applyFont="1" applyFill="1" applyBorder="1"/>
    <xf numFmtId="0" fontId="1" fillId="2" borderId="8" xfId="0" applyFont="1" applyFill="1" applyBorder="1"/>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3"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center"/>
    </xf>
    <xf numFmtId="0" fontId="4" fillId="0" borderId="1" xfId="1" applyBorder="1" applyAlignment="1">
      <alignment horizont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cellXfs>
  <cellStyles count="2">
    <cellStyle name="Hyperlink"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521335</xdr:colOff>
      <xdr:row>0</xdr:row>
      <xdr:rowOff>34290</xdr:rowOff>
    </xdr:from>
    <xdr:to>
      <xdr:col>0</xdr:col>
      <xdr:colOff>1235621</xdr:colOff>
      <xdr:row>3</xdr:row>
      <xdr:rowOff>162702</xdr:rowOff>
    </xdr:to>
    <xdr:pic>
      <xdr:nvPicPr>
        <xdr:cNvPr id="2" name="Picture 1">
          <a:extLst>
            <a:ext uri="{FF2B5EF4-FFF2-40B4-BE49-F238E27FC236}">
              <a16:creationId xmlns:a16="http://schemas.microsoft.com/office/drawing/2014/main" xmlns="" id="{02765095-DF7C-4059-9217-104D407A31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335" y="34290"/>
          <a:ext cx="714286" cy="699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abSelected="1" workbookViewId="0">
      <pane xSplit="2" ySplit="6" topLeftCell="C7" activePane="bottomRight" state="frozen"/>
      <selection pane="topRight" activeCell="C1" sqref="C1"/>
      <selection pane="bottomLeft" activeCell="A6" sqref="A6"/>
      <selection pane="bottomRight" activeCell="B58" sqref="B58"/>
    </sheetView>
  </sheetViews>
  <sheetFormatPr baseColWidth="10" defaultColWidth="8.83203125" defaultRowHeight="14" x14ac:dyDescent="0"/>
  <cols>
    <col min="1" max="1" width="25.6640625" customWidth="1"/>
    <col min="2" max="2" width="76.6640625" style="4" customWidth="1"/>
    <col min="3" max="3" width="15.6640625" style="12" customWidth="1"/>
    <col min="4" max="4" width="13.5" customWidth="1"/>
  </cols>
  <sheetData>
    <row r="1" spans="1:4" ht="15" customHeight="1">
      <c r="A1" s="22"/>
      <c r="B1" s="29" t="s">
        <v>305</v>
      </c>
      <c r="C1" s="30"/>
      <c r="D1" s="27"/>
    </row>
    <row r="2" spans="1:4" ht="15" customHeight="1">
      <c r="A2" s="23"/>
      <c r="B2" s="31"/>
      <c r="C2" s="32"/>
      <c r="D2" s="27"/>
    </row>
    <row r="3" spans="1:4" ht="15" customHeight="1">
      <c r="A3" s="23"/>
      <c r="B3" s="31"/>
      <c r="C3" s="32"/>
      <c r="D3" s="5">
        <v>1997</v>
      </c>
    </row>
    <row r="4" spans="1:4" ht="15" customHeight="1">
      <c r="A4" s="24"/>
      <c r="B4" s="33"/>
      <c r="C4" s="34"/>
      <c r="D4" s="5" t="s">
        <v>72</v>
      </c>
    </row>
    <row r="5" spans="1:4">
      <c r="A5" s="25" t="s">
        <v>1</v>
      </c>
      <c r="B5" s="26" t="s">
        <v>0</v>
      </c>
      <c r="C5" s="35" t="s">
        <v>74</v>
      </c>
      <c r="D5" s="28"/>
    </row>
    <row r="6" spans="1:4">
      <c r="A6" s="25"/>
      <c r="B6" s="26"/>
      <c r="C6" s="36"/>
      <c r="D6" s="28"/>
    </row>
    <row r="7" spans="1:4">
      <c r="A7" s="1"/>
      <c r="B7" s="2"/>
      <c r="C7" s="9"/>
      <c r="D7" s="2"/>
    </row>
    <row r="8" spans="1:4">
      <c r="A8" s="8" t="s">
        <v>2</v>
      </c>
      <c r="B8" s="3" t="s">
        <v>70</v>
      </c>
      <c r="C8" s="10"/>
      <c r="D8" s="6" t="s">
        <v>71</v>
      </c>
    </row>
    <row r="9" spans="1:4">
      <c r="A9" s="8" t="s">
        <v>69</v>
      </c>
      <c r="B9" s="3" t="s">
        <v>73</v>
      </c>
      <c r="C9" s="10"/>
      <c r="D9" s="6" t="s">
        <v>71</v>
      </c>
    </row>
    <row r="10" spans="1:4">
      <c r="A10" s="18" t="s">
        <v>303</v>
      </c>
      <c r="B10" s="19"/>
      <c r="C10" s="19"/>
      <c r="D10" s="20"/>
    </row>
    <row r="11" spans="1:4" ht="28">
      <c r="A11" s="8" t="s">
        <v>3</v>
      </c>
      <c r="B11" s="3" t="s">
        <v>188</v>
      </c>
      <c r="C11" s="10"/>
      <c r="D11" s="6" t="s">
        <v>71</v>
      </c>
    </row>
    <row r="12" spans="1:4" ht="28">
      <c r="A12" s="8" t="s">
        <v>4</v>
      </c>
      <c r="B12" s="3" t="s">
        <v>189</v>
      </c>
      <c r="C12" s="10"/>
      <c r="D12" s="6" t="s">
        <v>71</v>
      </c>
    </row>
    <row r="13" spans="1:4" ht="42">
      <c r="A13" s="8" t="s">
        <v>5</v>
      </c>
      <c r="B13" s="3" t="s">
        <v>7</v>
      </c>
      <c r="C13" s="10"/>
      <c r="D13" s="6" t="s">
        <v>71</v>
      </c>
    </row>
    <row r="14" spans="1:4" ht="42">
      <c r="A14" s="8" t="s">
        <v>6</v>
      </c>
      <c r="B14" s="3" t="s">
        <v>8</v>
      </c>
      <c r="C14" s="10"/>
      <c r="D14" s="6" t="s">
        <v>71</v>
      </c>
    </row>
    <row r="15" spans="1:4">
      <c r="A15" s="21" t="s">
        <v>9</v>
      </c>
      <c r="B15" s="19"/>
      <c r="C15" s="19"/>
      <c r="D15" s="20"/>
    </row>
    <row r="16" spans="1:4" ht="28">
      <c r="A16" s="8" t="s">
        <v>10</v>
      </c>
      <c r="B16" s="3" t="s">
        <v>229</v>
      </c>
      <c r="C16" s="10"/>
      <c r="D16" s="6" t="s">
        <v>71</v>
      </c>
    </row>
    <row r="17" spans="1:4" ht="28">
      <c r="A17" s="8" t="s">
        <v>11</v>
      </c>
      <c r="B17" s="3" t="s">
        <v>190</v>
      </c>
      <c r="C17" s="10"/>
      <c r="D17" s="6" t="s">
        <v>71</v>
      </c>
    </row>
    <row r="18" spans="1:4" ht="42">
      <c r="A18" s="8" t="s">
        <v>12</v>
      </c>
      <c r="B18" s="3" t="s">
        <v>230</v>
      </c>
      <c r="C18" s="10"/>
      <c r="D18" s="6" t="s">
        <v>71</v>
      </c>
    </row>
    <row r="19" spans="1:4" ht="28.75" customHeight="1">
      <c r="A19" s="8" t="s">
        <v>13</v>
      </c>
      <c r="B19" s="3" t="s">
        <v>191</v>
      </c>
      <c r="C19" s="10"/>
      <c r="D19" s="6" t="s">
        <v>71</v>
      </c>
    </row>
    <row r="20" spans="1:4" ht="42">
      <c r="A20" s="8" t="s">
        <v>14</v>
      </c>
      <c r="B20" s="3" t="s">
        <v>192</v>
      </c>
      <c r="C20" s="10"/>
      <c r="D20" s="6" t="s">
        <v>71</v>
      </c>
    </row>
    <row r="21" spans="1:4" ht="28">
      <c r="A21" s="8" t="s">
        <v>15</v>
      </c>
      <c r="B21" s="3" t="s">
        <v>193</v>
      </c>
      <c r="C21" s="10"/>
      <c r="D21" s="6" t="s">
        <v>71</v>
      </c>
    </row>
    <row r="22" spans="1:4" ht="28">
      <c r="A22" s="8" t="s">
        <v>16</v>
      </c>
      <c r="B22" s="3" t="s">
        <v>194</v>
      </c>
      <c r="C22" s="10"/>
      <c r="D22" s="6" t="s">
        <v>71</v>
      </c>
    </row>
    <row r="23" spans="1:4" ht="28">
      <c r="A23" s="8" t="s">
        <v>17</v>
      </c>
      <c r="B23" s="3" t="s">
        <v>195</v>
      </c>
      <c r="C23" s="10"/>
      <c r="D23" s="6" t="s">
        <v>71</v>
      </c>
    </row>
    <row r="24" spans="1:4" ht="28">
      <c r="A24" s="8" t="s">
        <v>18</v>
      </c>
      <c r="B24" s="3" t="s">
        <v>196</v>
      </c>
      <c r="C24" s="10"/>
      <c r="D24" s="6" t="s">
        <v>71</v>
      </c>
    </row>
    <row r="25" spans="1:4" ht="28">
      <c r="A25" s="8" t="s">
        <v>19</v>
      </c>
      <c r="B25" s="16" t="s">
        <v>197</v>
      </c>
      <c r="C25" s="10"/>
      <c r="D25" s="7" t="s">
        <v>71</v>
      </c>
    </row>
    <row r="26" spans="1:4" ht="28">
      <c r="A26" s="8" t="s">
        <v>20</v>
      </c>
      <c r="B26" s="3" t="s">
        <v>198</v>
      </c>
      <c r="C26" s="10"/>
      <c r="D26" s="7" t="s">
        <v>71</v>
      </c>
    </row>
    <row r="27" spans="1:4" ht="42">
      <c r="A27" s="8" t="s">
        <v>21</v>
      </c>
      <c r="B27" s="3" t="s">
        <v>231</v>
      </c>
      <c r="C27" s="10"/>
      <c r="D27" s="7" t="s">
        <v>71</v>
      </c>
    </row>
    <row r="28" spans="1:4" ht="28">
      <c r="A28" s="8" t="s">
        <v>22</v>
      </c>
      <c r="B28" s="3" t="s">
        <v>199</v>
      </c>
      <c r="C28" s="10"/>
      <c r="D28" s="7" t="s">
        <v>71</v>
      </c>
    </row>
    <row r="29" spans="1:4" ht="28">
      <c r="A29" s="8" t="s">
        <v>23</v>
      </c>
      <c r="B29" s="3" t="s">
        <v>232</v>
      </c>
      <c r="C29" s="10"/>
      <c r="D29" s="7" t="s">
        <v>71</v>
      </c>
    </row>
    <row r="30" spans="1:4" ht="28">
      <c r="A30" s="8" t="s">
        <v>24</v>
      </c>
      <c r="B30" s="3" t="s">
        <v>200</v>
      </c>
      <c r="C30" s="10"/>
      <c r="D30" s="7" t="s">
        <v>71</v>
      </c>
    </row>
    <row r="31" spans="1:4" ht="28">
      <c r="A31" s="8" t="s">
        <v>25</v>
      </c>
      <c r="B31" s="3" t="s">
        <v>201</v>
      </c>
      <c r="C31" s="10"/>
      <c r="D31" s="7" t="s">
        <v>71</v>
      </c>
    </row>
    <row r="32" spans="1:4" ht="28">
      <c r="A32" s="8" t="s">
        <v>26</v>
      </c>
      <c r="B32" s="3" t="s">
        <v>233</v>
      </c>
      <c r="C32" s="10"/>
      <c r="D32" s="7" t="s">
        <v>71</v>
      </c>
    </row>
    <row r="33" spans="1:4" ht="28">
      <c r="A33" s="8" t="s">
        <v>27</v>
      </c>
      <c r="B33" s="3" t="s">
        <v>202</v>
      </c>
      <c r="C33" s="10"/>
      <c r="D33" s="7" t="s">
        <v>71</v>
      </c>
    </row>
    <row r="34" spans="1:4" ht="28">
      <c r="A34" s="8" t="s">
        <v>28</v>
      </c>
      <c r="B34" s="3" t="s">
        <v>203</v>
      </c>
      <c r="C34" s="10"/>
      <c r="D34" s="7" t="s">
        <v>71</v>
      </c>
    </row>
    <row r="35" spans="1:4" ht="28">
      <c r="A35" s="8" t="s">
        <v>29</v>
      </c>
      <c r="B35" s="3" t="s">
        <v>204</v>
      </c>
      <c r="C35" s="10"/>
      <c r="D35" s="7" t="s">
        <v>71</v>
      </c>
    </row>
    <row r="36" spans="1:4" ht="28">
      <c r="A36" s="8" t="s">
        <v>30</v>
      </c>
      <c r="B36" s="3" t="s">
        <v>234</v>
      </c>
      <c r="C36" s="10"/>
      <c r="D36" s="7" t="s">
        <v>71</v>
      </c>
    </row>
    <row r="37" spans="1:4" ht="28">
      <c r="A37" s="8" t="s">
        <v>31</v>
      </c>
      <c r="B37" s="3" t="s">
        <v>205</v>
      </c>
      <c r="C37" s="10"/>
      <c r="D37" s="7" t="s">
        <v>71</v>
      </c>
    </row>
    <row r="38" spans="1:4" ht="28">
      <c r="A38" s="8" t="s">
        <v>32</v>
      </c>
      <c r="B38" s="3" t="s">
        <v>206</v>
      </c>
      <c r="C38" s="10"/>
      <c r="D38" s="7" t="s">
        <v>71</v>
      </c>
    </row>
    <row r="39" spans="1:4" ht="28">
      <c r="A39" s="8" t="s">
        <v>33</v>
      </c>
      <c r="B39" s="3" t="s">
        <v>207</v>
      </c>
      <c r="C39" s="10"/>
      <c r="D39" s="7" t="s">
        <v>71</v>
      </c>
    </row>
    <row r="40" spans="1:4" ht="28">
      <c r="A40" s="8" t="s">
        <v>34</v>
      </c>
      <c r="B40" s="3" t="s">
        <v>208</v>
      </c>
      <c r="C40" s="10"/>
      <c r="D40" s="7" t="s">
        <v>71</v>
      </c>
    </row>
    <row r="41" spans="1:4" ht="28">
      <c r="A41" s="8" t="s">
        <v>35</v>
      </c>
      <c r="B41" s="3" t="s">
        <v>209</v>
      </c>
      <c r="C41" s="10"/>
      <c r="D41" s="7" t="s">
        <v>71</v>
      </c>
    </row>
    <row r="42" spans="1:4" ht="42">
      <c r="A42" s="8" t="s">
        <v>36</v>
      </c>
      <c r="B42" s="3" t="s">
        <v>210</v>
      </c>
      <c r="C42" s="10"/>
      <c r="D42" s="7" t="s">
        <v>71</v>
      </c>
    </row>
    <row r="43" spans="1:4" ht="28">
      <c r="A43" s="8" t="s">
        <v>37</v>
      </c>
      <c r="B43" s="3" t="s">
        <v>211</v>
      </c>
      <c r="C43" s="10"/>
      <c r="D43" s="7" t="s">
        <v>71</v>
      </c>
    </row>
    <row r="44" spans="1:4" ht="28">
      <c r="A44" s="8" t="s">
        <v>38</v>
      </c>
      <c r="B44" s="3" t="s">
        <v>235</v>
      </c>
      <c r="C44" s="10"/>
      <c r="D44" s="7" t="s">
        <v>71</v>
      </c>
    </row>
    <row r="45" spans="1:4" ht="28">
      <c r="A45" s="8" t="s">
        <v>39</v>
      </c>
      <c r="B45" s="3" t="s">
        <v>212</v>
      </c>
      <c r="C45" s="10"/>
      <c r="D45" s="7" t="s">
        <v>71</v>
      </c>
    </row>
    <row r="46" spans="1:4" ht="28">
      <c r="A46" s="8" t="s">
        <v>40</v>
      </c>
      <c r="B46" s="3" t="s">
        <v>299</v>
      </c>
      <c r="C46" s="10"/>
      <c r="D46" s="7" t="s">
        <v>71</v>
      </c>
    </row>
    <row r="47" spans="1:4" ht="28">
      <c r="A47" s="8" t="s">
        <v>41</v>
      </c>
      <c r="B47" s="3" t="s">
        <v>213</v>
      </c>
      <c r="C47" s="10"/>
      <c r="D47" s="7" t="s">
        <v>71</v>
      </c>
    </row>
    <row r="48" spans="1:4" ht="28">
      <c r="A48" s="8" t="s">
        <v>42</v>
      </c>
      <c r="B48" s="3" t="s">
        <v>214</v>
      </c>
      <c r="C48" s="10"/>
      <c r="D48" s="7" t="s">
        <v>71</v>
      </c>
    </row>
    <row r="49" spans="1:4" ht="28">
      <c r="A49" s="8" t="s">
        <v>43</v>
      </c>
      <c r="B49" s="3" t="s">
        <v>215</v>
      </c>
      <c r="C49" s="10"/>
      <c r="D49" s="7" t="s">
        <v>71</v>
      </c>
    </row>
    <row r="50" spans="1:4" ht="42">
      <c r="A50" s="8" t="s">
        <v>44</v>
      </c>
      <c r="B50" s="3" t="s">
        <v>216</v>
      </c>
      <c r="C50" s="10"/>
      <c r="D50" s="7" t="s">
        <v>71</v>
      </c>
    </row>
    <row r="51" spans="1:4" ht="42">
      <c r="A51" s="8" t="s">
        <v>45</v>
      </c>
      <c r="B51" s="3" t="s">
        <v>236</v>
      </c>
      <c r="C51" s="10"/>
      <c r="D51" s="7" t="s">
        <v>71</v>
      </c>
    </row>
    <row r="52" spans="1:4" ht="28">
      <c r="A52" s="8" t="s">
        <v>46</v>
      </c>
      <c r="B52" s="3" t="s">
        <v>217</v>
      </c>
      <c r="C52" s="10"/>
      <c r="D52" s="7" t="s">
        <v>71</v>
      </c>
    </row>
    <row r="53" spans="1:4" ht="28">
      <c r="A53" s="8" t="s">
        <v>47</v>
      </c>
      <c r="B53" s="3" t="s">
        <v>218</v>
      </c>
      <c r="C53" s="10"/>
      <c r="D53" s="7" t="s">
        <v>71</v>
      </c>
    </row>
    <row r="54" spans="1:4" ht="42">
      <c r="A54" s="8" t="s">
        <v>48</v>
      </c>
      <c r="B54" s="3" t="s">
        <v>219</v>
      </c>
      <c r="C54" s="10"/>
      <c r="D54" s="7" t="s">
        <v>71</v>
      </c>
    </row>
    <row r="55" spans="1:4" ht="42">
      <c r="A55" s="8" t="s">
        <v>49</v>
      </c>
      <c r="B55" s="3" t="s">
        <v>220</v>
      </c>
      <c r="C55" s="10"/>
      <c r="D55" s="7" t="s">
        <v>71</v>
      </c>
    </row>
    <row r="56" spans="1:4" ht="28">
      <c r="A56" s="8" t="s">
        <v>50</v>
      </c>
      <c r="B56" s="3" t="s">
        <v>237</v>
      </c>
      <c r="C56" s="10"/>
      <c r="D56" s="7" t="s">
        <v>71</v>
      </c>
    </row>
    <row r="57" spans="1:4" ht="28.75" customHeight="1">
      <c r="A57" s="8" t="s">
        <v>51</v>
      </c>
      <c r="B57" s="3" t="s">
        <v>221</v>
      </c>
      <c r="C57" s="10"/>
      <c r="D57" s="7" t="s">
        <v>71</v>
      </c>
    </row>
    <row r="58" spans="1:4" ht="42">
      <c r="A58" s="8" t="s">
        <v>52</v>
      </c>
      <c r="B58" s="3" t="s">
        <v>238</v>
      </c>
      <c r="C58" s="10"/>
      <c r="D58" s="7" t="s">
        <v>71</v>
      </c>
    </row>
    <row r="59" spans="1:4" ht="28">
      <c r="A59" s="8" t="s">
        <v>53</v>
      </c>
      <c r="B59" s="3" t="s">
        <v>222</v>
      </c>
      <c r="C59" s="10"/>
      <c r="D59" s="7" t="s">
        <v>71</v>
      </c>
    </row>
    <row r="60" spans="1:4" ht="42">
      <c r="A60" s="8" t="s">
        <v>54</v>
      </c>
      <c r="B60" s="3" t="s">
        <v>223</v>
      </c>
      <c r="C60" s="10"/>
      <c r="D60" s="7" t="s">
        <v>71</v>
      </c>
    </row>
    <row r="61" spans="1:4" ht="28">
      <c r="A61" s="8" t="s">
        <v>55</v>
      </c>
      <c r="B61" s="3" t="s">
        <v>224</v>
      </c>
      <c r="C61" s="10"/>
      <c r="D61" s="7" t="s">
        <v>71</v>
      </c>
    </row>
    <row r="62" spans="1:4" ht="28">
      <c r="A62" s="8" t="s">
        <v>56</v>
      </c>
      <c r="B62" s="3" t="s">
        <v>225</v>
      </c>
      <c r="C62" s="10"/>
      <c r="D62" s="7" t="s">
        <v>71</v>
      </c>
    </row>
    <row r="63" spans="1:4" ht="28">
      <c r="A63" s="8" t="s">
        <v>57</v>
      </c>
      <c r="B63" s="3" t="s">
        <v>226</v>
      </c>
      <c r="C63" s="11"/>
      <c r="D63" s="7" t="s">
        <v>71</v>
      </c>
    </row>
    <row r="64" spans="1:4" ht="28">
      <c r="A64" s="8" t="s">
        <v>58</v>
      </c>
      <c r="B64" s="3" t="s">
        <v>227</v>
      </c>
      <c r="C64" s="11"/>
      <c r="D64" s="7" t="s">
        <v>71</v>
      </c>
    </row>
    <row r="65" spans="1:4" ht="28">
      <c r="A65" s="8" t="s">
        <v>59</v>
      </c>
      <c r="B65" s="3" t="s">
        <v>228</v>
      </c>
      <c r="C65" s="11"/>
      <c r="D65" s="7" t="s">
        <v>71</v>
      </c>
    </row>
    <row r="66" spans="1:4">
      <c r="A66" s="18" t="s">
        <v>68</v>
      </c>
      <c r="B66" s="19"/>
      <c r="C66" s="19"/>
      <c r="D66" s="20"/>
    </row>
    <row r="67" spans="1:4" ht="42">
      <c r="A67" s="8" t="s">
        <v>60</v>
      </c>
      <c r="B67" s="3" t="s">
        <v>302</v>
      </c>
      <c r="C67" s="11"/>
      <c r="D67" s="7" t="s">
        <v>71</v>
      </c>
    </row>
    <row r="68" spans="1:4" ht="28">
      <c r="A68" s="8" t="s">
        <v>61</v>
      </c>
      <c r="B68" s="3" t="s">
        <v>239</v>
      </c>
      <c r="C68" s="11"/>
      <c r="D68" s="7" t="s">
        <v>71</v>
      </c>
    </row>
    <row r="69" spans="1:4" ht="28">
      <c r="A69" s="8" t="s">
        <v>62</v>
      </c>
      <c r="B69" s="3" t="s">
        <v>240</v>
      </c>
      <c r="C69" s="11"/>
      <c r="D69" s="7" t="s">
        <v>71</v>
      </c>
    </row>
    <row r="70" spans="1:4" ht="28.75" customHeight="1">
      <c r="A70" s="8" t="s">
        <v>63</v>
      </c>
      <c r="B70" s="3" t="s">
        <v>241</v>
      </c>
      <c r="C70" s="11"/>
      <c r="D70" s="7" t="s">
        <v>71</v>
      </c>
    </row>
    <row r="71" spans="1:4" ht="28">
      <c r="A71" s="8" t="s">
        <v>64</v>
      </c>
      <c r="B71" s="3" t="s">
        <v>242</v>
      </c>
      <c r="C71" s="11"/>
      <c r="D71" s="7" t="s">
        <v>71</v>
      </c>
    </row>
    <row r="72" spans="1:4" ht="28">
      <c r="A72" s="8" t="s">
        <v>65</v>
      </c>
      <c r="B72" s="3" t="s">
        <v>243</v>
      </c>
      <c r="C72" s="11"/>
      <c r="D72" s="7" t="s">
        <v>71</v>
      </c>
    </row>
    <row r="73" spans="1:4">
      <c r="A73" s="18" t="s">
        <v>304</v>
      </c>
      <c r="B73" s="19"/>
      <c r="C73" s="19"/>
      <c r="D73" s="20"/>
    </row>
    <row r="74" spans="1:4" s="14" customFormat="1" ht="42">
      <c r="A74" s="8" t="s">
        <v>66</v>
      </c>
      <c r="B74" s="17" t="s">
        <v>300</v>
      </c>
      <c r="C74" s="15" t="s">
        <v>114</v>
      </c>
      <c r="D74" s="7" t="s">
        <v>71</v>
      </c>
    </row>
    <row r="75" spans="1:4" s="14" customFormat="1" ht="42">
      <c r="A75" s="8" t="s">
        <v>67</v>
      </c>
      <c r="B75" s="17" t="s">
        <v>301</v>
      </c>
      <c r="C75" s="15" t="s">
        <v>114</v>
      </c>
      <c r="D75" s="7" t="s">
        <v>71</v>
      </c>
    </row>
  </sheetData>
  <mergeCells count="11">
    <mergeCell ref="A66:D66"/>
    <mergeCell ref="A73:D73"/>
    <mergeCell ref="A15:D15"/>
    <mergeCell ref="A1:A4"/>
    <mergeCell ref="A5:A6"/>
    <mergeCell ref="B5:B6"/>
    <mergeCell ref="D1:D2"/>
    <mergeCell ref="D5:D6"/>
    <mergeCell ref="A10:D10"/>
    <mergeCell ref="B1:C4"/>
    <mergeCell ref="C5:C6"/>
  </mergeCells>
  <hyperlinks>
    <hyperlink ref="C74" location="M15_61!A1" display="LINK TO CODES"/>
    <hyperlink ref="C75" location="M15_62!A1" display="LINK TO CODES"/>
  </hyperlinks>
  <pageMargins left="0.7" right="0.7" top="0.75" bottom="0.75" header="0.3" footer="0.3"/>
  <pageSetup scale="75"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sqref="A1:C1"/>
    </sheetView>
  </sheetViews>
  <sheetFormatPr baseColWidth="10" defaultColWidth="8.83203125" defaultRowHeight="14" x14ac:dyDescent="0"/>
  <cols>
    <col min="1" max="1" width="11.1640625" customWidth="1"/>
    <col min="2" max="2" width="62.33203125" bestFit="1" customWidth="1"/>
    <col min="3" max="3" width="187.1640625" bestFit="1" customWidth="1"/>
  </cols>
  <sheetData>
    <row r="1" spans="1:3">
      <c r="A1" s="37"/>
      <c r="B1" s="37"/>
      <c r="C1" s="37"/>
    </row>
    <row r="2" spans="1:3">
      <c r="A2" s="38" t="s">
        <v>282</v>
      </c>
      <c r="B2" s="38"/>
      <c r="C2" s="38"/>
    </row>
    <row r="3" spans="1:3">
      <c r="A3" s="13"/>
      <c r="B3" s="13"/>
      <c r="C3" s="13"/>
    </row>
    <row r="4" spans="1:3">
      <c r="A4" s="13" t="s">
        <v>75</v>
      </c>
      <c r="B4" s="13" t="s">
        <v>76</v>
      </c>
      <c r="C4" s="13" t="s">
        <v>77</v>
      </c>
    </row>
    <row r="5" spans="1:3">
      <c r="A5">
        <v>1</v>
      </c>
      <c r="B5" t="s">
        <v>78</v>
      </c>
      <c r="C5" t="s">
        <v>283</v>
      </c>
    </row>
    <row r="6" spans="1:3">
      <c r="A6">
        <v>2</v>
      </c>
      <c r="B6" t="s">
        <v>79</v>
      </c>
      <c r="C6" t="s">
        <v>293</v>
      </c>
    </row>
    <row r="7" spans="1:3">
      <c r="A7">
        <v>3</v>
      </c>
      <c r="B7" t="s">
        <v>80</v>
      </c>
      <c r="C7" t="s">
        <v>81</v>
      </c>
    </row>
    <row r="8" spans="1:3">
      <c r="A8">
        <v>4</v>
      </c>
      <c r="B8" t="s">
        <v>82</v>
      </c>
      <c r="C8" t="s">
        <v>294</v>
      </c>
    </row>
    <row r="9" spans="1:3">
      <c r="A9">
        <v>5</v>
      </c>
      <c r="B9" t="s">
        <v>83</v>
      </c>
    </row>
    <row r="10" spans="1:3">
      <c r="A10">
        <v>6</v>
      </c>
      <c r="B10" t="s">
        <v>84</v>
      </c>
      <c r="C10" t="s">
        <v>85</v>
      </c>
    </row>
    <row r="11" spans="1:3">
      <c r="A11">
        <v>7</v>
      </c>
      <c r="B11" t="s">
        <v>86</v>
      </c>
    </row>
    <row r="12" spans="1:3">
      <c r="A12">
        <v>8</v>
      </c>
      <c r="B12" t="s">
        <v>87</v>
      </c>
      <c r="C12" t="s">
        <v>284</v>
      </c>
    </row>
    <row r="13" spans="1:3">
      <c r="A13">
        <v>9</v>
      </c>
      <c r="B13" t="s">
        <v>88</v>
      </c>
    </row>
    <row r="14" spans="1:3">
      <c r="A14">
        <v>10</v>
      </c>
      <c r="B14" t="s">
        <v>89</v>
      </c>
      <c r="C14" t="s">
        <v>285</v>
      </c>
    </row>
    <row r="15" spans="1:3">
      <c r="A15">
        <v>11</v>
      </c>
      <c r="B15" t="s">
        <v>90</v>
      </c>
    </row>
    <row r="16" spans="1:3">
      <c r="A16">
        <v>12</v>
      </c>
      <c r="B16" t="s">
        <v>298</v>
      </c>
      <c r="C16" t="s">
        <v>286</v>
      </c>
    </row>
    <row r="17" spans="1:3">
      <c r="A17">
        <v>13</v>
      </c>
      <c r="B17" t="s">
        <v>91</v>
      </c>
      <c r="C17" t="s">
        <v>92</v>
      </c>
    </row>
    <row r="18" spans="1:3">
      <c r="A18">
        <f>A17+1</f>
        <v>14</v>
      </c>
      <c r="B18" t="s">
        <v>93</v>
      </c>
      <c r="C18" t="s">
        <v>287</v>
      </c>
    </row>
    <row r="19" spans="1:3">
      <c r="A19">
        <f t="shared" ref="A19:A38" si="0">A18+1</f>
        <v>15</v>
      </c>
      <c r="B19" t="s">
        <v>94</v>
      </c>
      <c r="C19" t="s">
        <v>288</v>
      </c>
    </row>
    <row r="20" spans="1:3">
      <c r="A20">
        <f t="shared" si="0"/>
        <v>16</v>
      </c>
      <c r="B20" t="s">
        <v>95</v>
      </c>
      <c r="C20" t="s">
        <v>289</v>
      </c>
    </row>
    <row r="21" spans="1:3">
      <c r="A21">
        <f t="shared" si="0"/>
        <v>17</v>
      </c>
      <c r="B21" t="s">
        <v>96</v>
      </c>
    </row>
    <row r="22" spans="1:3">
      <c r="A22">
        <f t="shared" si="0"/>
        <v>18</v>
      </c>
      <c r="B22" t="s">
        <v>97</v>
      </c>
    </row>
    <row r="23" spans="1:3">
      <c r="A23">
        <f t="shared" si="0"/>
        <v>19</v>
      </c>
      <c r="B23" t="s">
        <v>98</v>
      </c>
      <c r="C23" t="s">
        <v>290</v>
      </c>
    </row>
    <row r="24" spans="1:3">
      <c r="A24">
        <f t="shared" si="0"/>
        <v>20</v>
      </c>
      <c r="B24" t="s">
        <v>99</v>
      </c>
      <c r="C24" t="s">
        <v>295</v>
      </c>
    </row>
    <row r="25" spans="1:3">
      <c r="A25">
        <f t="shared" si="0"/>
        <v>21</v>
      </c>
      <c r="B25" t="s">
        <v>296</v>
      </c>
      <c r="C25" t="s">
        <v>100</v>
      </c>
    </row>
    <row r="26" spans="1:3">
      <c r="A26">
        <f>A25+1</f>
        <v>22</v>
      </c>
      <c r="B26" t="s">
        <v>101</v>
      </c>
    </row>
    <row r="27" spans="1:3">
      <c r="A27">
        <f t="shared" si="0"/>
        <v>23</v>
      </c>
      <c r="B27" t="s">
        <v>102</v>
      </c>
      <c r="C27" t="s">
        <v>291</v>
      </c>
    </row>
    <row r="28" spans="1:3">
      <c r="A28">
        <f t="shared" si="0"/>
        <v>24</v>
      </c>
      <c r="B28" t="s">
        <v>103</v>
      </c>
    </row>
    <row r="29" spans="1:3">
      <c r="A29">
        <f t="shared" si="0"/>
        <v>25</v>
      </c>
      <c r="B29" t="s">
        <v>104</v>
      </c>
      <c r="C29" t="s">
        <v>297</v>
      </c>
    </row>
    <row r="30" spans="1:3">
      <c r="A30">
        <f t="shared" si="0"/>
        <v>26</v>
      </c>
      <c r="B30" t="s">
        <v>105</v>
      </c>
    </row>
    <row r="31" spans="1:3">
      <c r="A31">
        <f t="shared" si="0"/>
        <v>27</v>
      </c>
      <c r="B31" t="s">
        <v>106</v>
      </c>
    </row>
    <row r="32" spans="1:3">
      <c r="A32">
        <f t="shared" si="0"/>
        <v>28</v>
      </c>
      <c r="B32" t="s">
        <v>107</v>
      </c>
    </row>
    <row r="33" spans="1:3">
      <c r="A33">
        <f t="shared" si="0"/>
        <v>29</v>
      </c>
      <c r="B33" t="s">
        <v>108</v>
      </c>
    </row>
    <row r="34" spans="1:3">
      <c r="A34">
        <f>A33+1</f>
        <v>30</v>
      </c>
      <c r="B34" t="s">
        <v>109</v>
      </c>
    </row>
    <row r="35" spans="1:3">
      <c r="A35">
        <f t="shared" si="0"/>
        <v>31</v>
      </c>
      <c r="B35" t="s">
        <v>110</v>
      </c>
      <c r="C35" t="s">
        <v>292</v>
      </c>
    </row>
    <row r="36" spans="1:3">
      <c r="A36">
        <f t="shared" si="0"/>
        <v>32</v>
      </c>
      <c r="B36" t="s">
        <v>111</v>
      </c>
    </row>
    <row r="37" spans="1:3">
      <c r="A37">
        <f>A36+1</f>
        <v>33</v>
      </c>
      <c r="B37" t="s">
        <v>112</v>
      </c>
    </row>
    <row r="38" spans="1:3">
      <c r="A38">
        <f t="shared" si="0"/>
        <v>34</v>
      </c>
      <c r="B38" t="s">
        <v>113</v>
      </c>
    </row>
    <row r="39" spans="1:3">
      <c r="A39">
        <v>98</v>
      </c>
      <c r="B39" t="s">
        <v>244</v>
      </c>
    </row>
  </sheetData>
  <mergeCells count="2">
    <mergeCell ref="A1:C1"/>
    <mergeCell ref="A2:C2"/>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6" workbookViewId="0">
      <selection sqref="A1:C1"/>
    </sheetView>
  </sheetViews>
  <sheetFormatPr baseColWidth="10" defaultColWidth="8.83203125" defaultRowHeight="14" x14ac:dyDescent="0"/>
  <cols>
    <col min="2" max="2" width="35.1640625" bestFit="1" customWidth="1"/>
    <col min="3" max="3" width="218.6640625" bestFit="1" customWidth="1"/>
  </cols>
  <sheetData>
    <row r="1" spans="1:3">
      <c r="A1" s="39"/>
      <c r="B1" s="39"/>
      <c r="C1" s="39"/>
    </row>
    <row r="2" spans="1:3">
      <c r="A2" s="38" t="s">
        <v>273</v>
      </c>
      <c r="B2" s="38"/>
      <c r="C2" s="38"/>
    </row>
    <row r="3" spans="1:3">
      <c r="A3" s="13"/>
      <c r="B3" s="13"/>
      <c r="C3" s="13"/>
    </row>
    <row r="4" spans="1:3">
      <c r="A4" s="13" t="s">
        <v>115</v>
      </c>
      <c r="B4" s="13" t="s">
        <v>76</v>
      </c>
      <c r="C4" s="13" t="s">
        <v>77</v>
      </c>
    </row>
    <row r="5" spans="1:3">
      <c r="A5">
        <v>1</v>
      </c>
      <c r="B5" t="s">
        <v>116</v>
      </c>
    </row>
    <row r="6" spans="1:3">
      <c r="A6">
        <f>A5+1</f>
        <v>2</v>
      </c>
      <c r="B6" t="s">
        <v>117</v>
      </c>
      <c r="C6" t="s">
        <v>247</v>
      </c>
    </row>
    <row r="7" spans="1:3">
      <c r="A7">
        <f t="shared" ref="A7:A70" si="0">A6+1</f>
        <v>3</v>
      </c>
      <c r="B7" t="s">
        <v>118</v>
      </c>
    </row>
    <row r="8" spans="1:3">
      <c r="A8">
        <f t="shared" si="0"/>
        <v>4</v>
      </c>
      <c r="B8" t="s">
        <v>119</v>
      </c>
      <c r="C8" t="s">
        <v>120</v>
      </c>
    </row>
    <row r="9" spans="1:3">
      <c r="A9">
        <f t="shared" si="0"/>
        <v>5</v>
      </c>
      <c r="B9" t="s">
        <v>83</v>
      </c>
    </row>
    <row r="10" spans="1:3">
      <c r="A10">
        <f t="shared" si="0"/>
        <v>6</v>
      </c>
      <c r="B10" t="s">
        <v>121</v>
      </c>
      <c r="C10" t="s">
        <v>248</v>
      </c>
    </row>
    <row r="11" spans="1:3">
      <c r="A11">
        <f t="shared" si="0"/>
        <v>7</v>
      </c>
      <c r="B11" t="s">
        <v>122</v>
      </c>
      <c r="C11" t="s">
        <v>274</v>
      </c>
    </row>
    <row r="12" spans="1:3">
      <c r="A12">
        <f t="shared" si="0"/>
        <v>8</v>
      </c>
      <c r="B12" t="s">
        <v>123</v>
      </c>
      <c r="C12" t="s">
        <v>275</v>
      </c>
    </row>
    <row r="13" spans="1:3">
      <c r="A13">
        <f t="shared" si="0"/>
        <v>9</v>
      </c>
      <c r="B13" t="s">
        <v>124</v>
      </c>
      <c r="C13" t="s">
        <v>249</v>
      </c>
    </row>
    <row r="14" spans="1:3">
      <c r="A14">
        <f t="shared" si="0"/>
        <v>10</v>
      </c>
      <c r="B14" t="s">
        <v>125</v>
      </c>
      <c r="C14" t="s">
        <v>250</v>
      </c>
    </row>
    <row r="15" spans="1:3">
      <c r="A15">
        <f t="shared" si="0"/>
        <v>11</v>
      </c>
      <c r="B15" t="s">
        <v>126</v>
      </c>
      <c r="C15" t="s">
        <v>251</v>
      </c>
    </row>
    <row r="16" spans="1:3">
      <c r="A16">
        <f t="shared" si="0"/>
        <v>12</v>
      </c>
      <c r="B16" t="s">
        <v>127</v>
      </c>
      <c r="C16" t="s">
        <v>276</v>
      </c>
    </row>
    <row r="17" spans="1:3">
      <c r="A17">
        <f t="shared" si="0"/>
        <v>13</v>
      </c>
      <c r="B17" t="s">
        <v>128</v>
      </c>
      <c r="C17" t="s">
        <v>129</v>
      </c>
    </row>
    <row r="18" spans="1:3">
      <c r="A18">
        <f t="shared" si="0"/>
        <v>14</v>
      </c>
      <c r="B18" t="s">
        <v>130</v>
      </c>
    </row>
    <row r="19" spans="1:3">
      <c r="A19">
        <f t="shared" si="0"/>
        <v>15</v>
      </c>
      <c r="B19" t="s">
        <v>131</v>
      </c>
      <c r="C19" t="s">
        <v>252</v>
      </c>
    </row>
    <row r="20" spans="1:3">
      <c r="A20">
        <f t="shared" si="0"/>
        <v>16</v>
      </c>
      <c r="B20" t="s">
        <v>132</v>
      </c>
      <c r="C20" t="s">
        <v>253</v>
      </c>
    </row>
    <row r="21" spans="1:3">
      <c r="A21">
        <f t="shared" si="0"/>
        <v>17</v>
      </c>
      <c r="B21" t="s">
        <v>245</v>
      </c>
      <c r="C21" t="s">
        <v>254</v>
      </c>
    </row>
    <row r="22" spans="1:3">
      <c r="A22">
        <f t="shared" si="0"/>
        <v>18</v>
      </c>
      <c r="B22" t="s">
        <v>133</v>
      </c>
      <c r="C22" t="s">
        <v>255</v>
      </c>
    </row>
    <row r="23" spans="1:3">
      <c r="A23">
        <f t="shared" si="0"/>
        <v>19</v>
      </c>
      <c r="B23" t="s">
        <v>134</v>
      </c>
    </row>
    <row r="24" spans="1:3">
      <c r="A24">
        <f t="shared" si="0"/>
        <v>20</v>
      </c>
      <c r="B24" t="s">
        <v>135</v>
      </c>
      <c r="C24" t="s">
        <v>256</v>
      </c>
    </row>
    <row r="25" spans="1:3">
      <c r="A25">
        <f t="shared" si="0"/>
        <v>21</v>
      </c>
      <c r="B25" t="s">
        <v>136</v>
      </c>
      <c r="C25" t="s">
        <v>257</v>
      </c>
    </row>
    <row r="26" spans="1:3">
      <c r="A26">
        <f t="shared" si="0"/>
        <v>22</v>
      </c>
      <c r="B26" t="s">
        <v>137</v>
      </c>
      <c r="C26" t="s">
        <v>258</v>
      </c>
    </row>
    <row r="27" spans="1:3">
      <c r="A27">
        <f t="shared" si="0"/>
        <v>23</v>
      </c>
      <c r="B27" t="s">
        <v>138</v>
      </c>
      <c r="C27" t="s">
        <v>259</v>
      </c>
    </row>
    <row r="28" spans="1:3">
      <c r="A28">
        <f t="shared" si="0"/>
        <v>24</v>
      </c>
      <c r="B28" t="s">
        <v>139</v>
      </c>
      <c r="C28" t="s">
        <v>260</v>
      </c>
    </row>
    <row r="29" spans="1:3">
      <c r="A29">
        <f t="shared" si="0"/>
        <v>25</v>
      </c>
      <c r="B29" t="s">
        <v>80</v>
      </c>
      <c r="C29" t="s">
        <v>261</v>
      </c>
    </row>
    <row r="30" spans="1:3">
      <c r="A30">
        <f t="shared" si="0"/>
        <v>26</v>
      </c>
      <c r="B30" t="s">
        <v>140</v>
      </c>
    </row>
    <row r="31" spans="1:3">
      <c r="A31">
        <f t="shared" si="0"/>
        <v>27</v>
      </c>
      <c r="B31" t="s">
        <v>141</v>
      </c>
      <c r="C31" t="s">
        <v>277</v>
      </c>
    </row>
    <row r="32" spans="1:3">
      <c r="A32">
        <f t="shared" si="0"/>
        <v>28</v>
      </c>
      <c r="B32" t="s">
        <v>142</v>
      </c>
      <c r="C32" t="s">
        <v>143</v>
      </c>
    </row>
    <row r="33" spans="1:3">
      <c r="A33">
        <f t="shared" si="0"/>
        <v>29</v>
      </c>
      <c r="B33" t="s">
        <v>144</v>
      </c>
    </row>
    <row r="34" spans="1:3">
      <c r="A34">
        <f t="shared" si="0"/>
        <v>30</v>
      </c>
      <c r="B34" t="s">
        <v>145</v>
      </c>
    </row>
    <row r="35" spans="1:3">
      <c r="A35">
        <f t="shared" si="0"/>
        <v>31</v>
      </c>
      <c r="B35" t="s">
        <v>146</v>
      </c>
      <c r="C35" t="s">
        <v>262</v>
      </c>
    </row>
    <row r="36" spans="1:3">
      <c r="A36">
        <f t="shared" si="0"/>
        <v>32</v>
      </c>
      <c r="B36" t="s">
        <v>147</v>
      </c>
      <c r="C36" t="s">
        <v>148</v>
      </c>
    </row>
    <row r="37" spans="1:3">
      <c r="A37">
        <f t="shared" si="0"/>
        <v>33</v>
      </c>
      <c r="B37" t="s">
        <v>149</v>
      </c>
    </row>
    <row r="38" spans="1:3">
      <c r="A38">
        <f t="shared" si="0"/>
        <v>34</v>
      </c>
      <c r="B38" t="s">
        <v>150</v>
      </c>
    </row>
    <row r="39" spans="1:3">
      <c r="A39">
        <f t="shared" si="0"/>
        <v>35</v>
      </c>
      <c r="B39" t="s">
        <v>151</v>
      </c>
    </row>
    <row r="40" spans="1:3">
      <c r="A40">
        <f t="shared" si="0"/>
        <v>36</v>
      </c>
      <c r="B40" t="s">
        <v>152</v>
      </c>
    </row>
    <row r="41" spans="1:3">
      <c r="A41">
        <f t="shared" si="0"/>
        <v>37</v>
      </c>
      <c r="B41" t="s">
        <v>153</v>
      </c>
      <c r="C41" t="s">
        <v>263</v>
      </c>
    </row>
    <row r="42" spans="1:3">
      <c r="A42">
        <f t="shared" si="0"/>
        <v>38</v>
      </c>
      <c r="B42" t="s">
        <v>154</v>
      </c>
    </row>
    <row r="43" spans="1:3">
      <c r="A43">
        <f t="shared" si="0"/>
        <v>39</v>
      </c>
      <c r="B43" t="s">
        <v>278</v>
      </c>
      <c r="C43" t="s">
        <v>155</v>
      </c>
    </row>
    <row r="44" spans="1:3">
      <c r="A44">
        <f t="shared" si="0"/>
        <v>40</v>
      </c>
      <c r="B44" t="s">
        <v>156</v>
      </c>
      <c r="C44" t="s">
        <v>272</v>
      </c>
    </row>
    <row r="45" spans="1:3">
      <c r="A45">
        <f t="shared" si="0"/>
        <v>41</v>
      </c>
      <c r="B45" t="s">
        <v>157</v>
      </c>
      <c r="C45" t="s">
        <v>158</v>
      </c>
    </row>
    <row r="46" spans="1:3">
      <c r="A46">
        <f t="shared" si="0"/>
        <v>42</v>
      </c>
      <c r="B46" t="s">
        <v>159</v>
      </c>
      <c r="C46" t="s">
        <v>264</v>
      </c>
    </row>
    <row r="47" spans="1:3">
      <c r="A47">
        <f t="shared" si="0"/>
        <v>43</v>
      </c>
      <c r="B47" t="s">
        <v>160</v>
      </c>
      <c r="C47" t="s">
        <v>265</v>
      </c>
    </row>
    <row r="48" spans="1:3">
      <c r="A48">
        <f t="shared" si="0"/>
        <v>44</v>
      </c>
      <c r="B48" t="s">
        <v>246</v>
      </c>
      <c r="C48" t="s">
        <v>266</v>
      </c>
    </row>
    <row r="49" spans="1:3">
      <c r="A49">
        <f t="shared" si="0"/>
        <v>45</v>
      </c>
      <c r="B49" t="s">
        <v>161</v>
      </c>
    </row>
    <row r="50" spans="1:3">
      <c r="A50">
        <f t="shared" si="0"/>
        <v>46</v>
      </c>
      <c r="B50" t="s">
        <v>162</v>
      </c>
    </row>
    <row r="51" spans="1:3">
      <c r="A51">
        <f t="shared" si="0"/>
        <v>47</v>
      </c>
      <c r="B51" t="s">
        <v>279</v>
      </c>
      <c r="C51" t="s">
        <v>163</v>
      </c>
    </row>
    <row r="52" spans="1:3">
      <c r="A52">
        <f t="shared" si="0"/>
        <v>48</v>
      </c>
      <c r="B52" t="s">
        <v>164</v>
      </c>
      <c r="C52" t="s">
        <v>165</v>
      </c>
    </row>
    <row r="53" spans="1:3">
      <c r="A53">
        <f t="shared" si="0"/>
        <v>49</v>
      </c>
      <c r="B53" t="s">
        <v>166</v>
      </c>
      <c r="C53" t="s">
        <v>167</v>
      </c>
    </row>
    <row r="54" spans="1:3">
      <c r="A54">
        <f t="shared" si="0"/>
        <v>50</v>
      </c>
      <c r="B54" t="s">
        <v>168</v>
      </c>
    </row>
    <row r="55" spans="1:3">
      <c r="A55">
        <f t="shared" si="0"/>
        <v>51</v>
      </c>
      <c r="B55" t="s">
        <v>169</v>
      </c>
      <c r="C55" t="s">
        <v>267</v>
      </c>
    </row>
    <row r="56" spans="1:3">
      <c r="A56">
        <f t="shared" si="0"/>
        <v>52</v>
      </c>
      <c r="B56" t="s">
        <v>170</v>
      </c>
    </row>
    <row r="57" spans="1:3">
      <c r="A57">
        <f t="shared" si="0"/>
        <v>53</v>
      </c>
      <c r="B57" t="s">
        <v>171</v>
      </c>
    </row>
    <row r="58" spans="1:3">
      <c r="A58">
        <f t="shared" si="0"/>
        <v>54</v>
      </c>
      <c r="B58" t="s">
        <v>172</v>
      </c>
      <c r="C58" t="s">
        <v>268</v>
      </c>
    </row>
    <row r="59" spans="1:3">
      <c r="A59">
        <f t="shared" si="0"/>
        <v>55</v>
      </c>
      <c r="B59" t="s">
        <v>173</v>
      </c>
      <c r="C59" t="s">
        <v>269</v>
      </c>
    </row>
    <row r="60" spans="1:3">
      <c r="A60">
        <f t="shared" si="0"/>
        <v>56</v>
      </c>
      <c r="B60" t="s">
        <v>174</v>
      </c>
      <c r="C60" t="s">
        <v>270</v>
      </c>
    </row>
    <row r="61" spans="1:3">
      <c r="A61">
        <f t="shared" si="0"/>
        <v>57</v>
      </c>
      <c r="B61" t="s">
        <v>175</v>
      </c>
    </row>
    <row r="62" spans="1:3">
      <c r="A62">
        <f t="shared" si="0"/>
        <v>58</v>
      </c>
      <c r="B62" t="s">
        <v>176</v>
      </c>
    </row>
    <row r="63" spans="1:3">
      <c r="A63">
        <f t="shared" si="0"/>
        <v>59</v>
      </c>
      <c r="B63" t="s">
        <v>177</v>
      </c>
    </row>
    <row r="64" spans="1:3">
      <c r="A64">
        <f t="shared" si="0"/>
        <v>60</v>
      </c>
      <c r="B64" t="s">
        <v>178</v>
      </c>
    </row>
    <row r="65" spans="1:3">
      <c r="A65">
        <f t="shared" si="0"/>
        <v>61</v>
      </c>
      <c r="B65" t="s">
        <v>179</v>
      </c>
    </row>
    <row r="66" spans="1:3">
      <c r="A66">
        <f t="shared" si="0"/>
        <v>62</v>
      </c>
      <c r="B66" t="s">
        <v>180</v>
      </c>
    </row>
    <row r="67" spans="1:3">
      <c r="A67">
        <f t="shared" si="0"/>
        <v>63</v>
      </c>
      <c r="B67" t="s">
        <v>181</v>
      </c>
      <c r="C67" t="s">
        <v>271</v>
      </c>
    </row>
    <row r="68" spans="1:3">
      <c r="A68">
        <f t="shared" si="0"/>
        <v>64</v>
      </c>
      <c r="B68" t="s">
        <v>182</v>
      </c>
    </row>
    <row r="69" spans="1:3">
      <c r="A69">
        <f t="shared" si="0"/>
        <v>65</v>
      </c>
      <c r="B69" t="s">
        <v>280</v>
      </c>
    </row>
    <row r="70" spans="1:3">
      <c r="A70">
        <f t="shared" si="0"/>
        <v>66</v>
      </c>
      <c r="B70" t="s">
        <v>183</v>
      </c>
    </row>
    <row r="71" spans="1:3">
      <c r="A71">
        <f t="shared" ref="A71:A75" si="1">A70+1</f>
        <v>67</v>
      </c>
      <c r="B71" t="s">
        <v>184</v>
      </c>
    </row>
    <row r="72" spans="1:3">
      <c r="A72">
        <f t="shared" si="1"/>
        <v>68</v>
      </c>
      <c r="B72" t="s">
        <v>185</v>
      </c>
    </row>
    <row r="73" spans="1:3">
      <c r="A73">
        <f t="shared" si="1"/>
        <v>69</v>
      </c>
      <c r="B73" t="s">
        <v>281</v>
      </c>
    </row>
    <row r="74" spans="1:3">
      <c r="A74">
        <f t="shared" si="1"/>
        <v>70</v>
      </c>
      <c r="B74" t="s">
        <v>186</v>
      </c>
    </row>
    <row r="75" spans="1:3">
      <c r="A75">
        <f t="shared" si="1"/>
        <v>71</v>
      </c>
      <c r="B75" t="s">
        <v>187</v>
      </c>
    </row>
    <row r="76" spans="1:3">
      <c r="A76">
        <v>98</v>
      </c>
      <c r="B76" t="s">
        <v>244</v>
      </c>
    </row>
  </sheetData>
  <mergeCells count="2">
    <mergeCell ref="A1:C1"/>
    <mergeCell ref="A2:C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RBS_M15</vt:lpstr>
      <vt:lpstr>M15_61</vt:lpstr>
      <vt:lpstr>M15_62</vt:lpstr>
    </vt:vector>
  </TitlesOfParts>
  <Company>UCSD Medical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UCSD Medical Center</dc:creator>
  <cp:lastModifiedBy>Gail Laughlin</cp:lastModifiedBy>
  <cp:lastPrinted>2019-03-19T17:46:06Z</cp:lastPrinted>
  <dcterms:created xsi:type="dcterms:W3CDTF">2017-06-26T18:17:27Z</dcterms:created>
  <dcterms:modified xsi:type="dcterms:W3CDTF">2021-02-07T20:06:06Z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5d8a6c30-1d6c-468c-8480-8746b0ff6f52</vt:lpwstr>
  </property>
</Properties>
</file>