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0" yWindow="0" windowWidth="32760" windowHeight="22080"/>
  </bookViews>
  <sheets>
    <sheet name="RBS_M12" sheetId="3" r:id="rId1"/>
    <sheet name="M12_Q18D_CODE" sheetId="4" r:id="rId2"/>
  </sheets>
  <definedNames>
    <definedName name="_xlnm.Print_Titles" localSheetId="0">RBS_M12!$1:$4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</calcChain>
</file>

<file path=xl/sharedStrings.xml><?xml version="1.0" encoding="utf-8"?>
<sst xmlns="http://schemas.openxmlformats.org/spreadsheetml/2006/main" count="359" uniqueCount="247">
  <si>
    <t>DESCRIPTION</t>
  </si>
  <si>
    <t>VARIABLE NAME</t>
  </si>
  <si>
    <t>SUBJID</t>
  </si>
  <si>
    <t>M12: IF UNTREATED, HOW LONG DO/DID YOUR HEADACHE ATTACKS USUALLY LAST? (1=LESS THAN 4 HRS/2=BETWEEN 4 HRS AND 3 DAYS/3=MORE THAN 3 DAYS/9=DON'T KNOW)</t>
  </si>
  <si>
    <t>M12_Q1A</t>
  </si>
  <si>
    <t>M12_Q1B</t>
  </si>
  <si>
    <t>M12_Q1C</t>
  </si>
  <si>
    <t>M12_Q2</t>
  </si>
  <si>
    <t>M12_Q2A</t>
  </si>
  <si>
    <t>M12_Q2B</t>
  </si>
  <si>
    <t>M12: ARE/WERE YOUR MOST BOTHERSOME HEADACHES OFTEN PULSATING OR THROBBING? (1=NO/2=YES/9=DON'T KNOW)</t>
  </si>
  <si>
    <t>M12: ARE/WERE YOUR MOST BOTHERSOME HEADACHES OFTEN ONE-SIDED FOR AT LEAST SOME PORTION OF THE HEADACHE? (1=NO/2=YES/9=DON'T KNOW)</t>
  </si>
  <si>
    <t>M12: ARE/WERE YOUR MOST SEVERE HEADACHE ATTACKS ACCOMPANIED BY NAUSEA OR VOMITING? (1=NO/2=YES/9=DON'T KNOW)</t>
  </si>
  <si>
    <t>M12: ARE/WERE YOUR MOST SEVERE HEADACHE ATTACKS ACCOMPANIED BY SENSITIVITY TO LIGHT? (1=NO/2=YES/9=DON'T KNOW)</t>
  </si>
  <si>
    <t>M12: ARE/WERE YOUR MOST SEVERE HEADACHE ATTACKS ACCOMPANIED BY SENSITIVITY TO NOISE? (1=NO/2=YES/9=DON'T KNOW)</t>
  </si>
  <si>
    <t>M12_Q3</t>
  </si>
  <si>
    <t>M12_Q3A</t>
  </si>
  <si>
    <t>M12_Q3B</t>
  </si>
  <si>
    <t>M12_Q3C</t>
  </si>
  <si>
    <t>M12_Q3D</t>
  </si>
  <si>
    <t>M12: DOES/DID THE VISUAL DISTURBANCE GO AWAY COMPLETELY WITHIN 60 MINUTES? (1=NO/2=YES/9=DON'T KNOW)</t>
  </si>
  <si>
    <t>M12_Q4</t>
  </si>
  <si>
    <t>M12_Q5</t>
  </si>
  <si>
    <t>M12_Q6</t>
  </si>
  <si>
    <t>M12_Q7</t>
  </si>
  <si>
    <t>M12_Q8</t>
  </si>
  <si>
    <t>M12_Q9A</t>
  </si>
  <si>
    <t>M12_Q9B</t>
  </si>
  <si>
    <t>M12_Q9C</t>
  </si>
  <si>
    <t>M12_Q9D</t>
  </si>
  <si>
    <t>M12_Q9E</t>
  </si>
  <si>
    <t>M12_Q9F</t>
  </si>
  <si>
    <t>M12_Q9G</t>
  </si>
  <si>
    <t>M12_Q9H</t>
  </si>
  <si>
    <t>M12_Q9I</t>
  </si>
  <si>
    <t>M12_Q9J</t>
  </si>
  <si>
    <t>M12_Q9K</t>
  </si>
  <si>
    <t>M12: DO/DID ANY OF THE FOLLOWING FACTORS TRIGGER SEVERE HEADACHES? (2= EXERCISE)</t>
  </si>
  <si>
    <t>M12: DO/DID ANY OF THE FOLLOWING FACTORS TRIGGER SEVERE HEADACHES? (2= FATIGUE)</t>
  </si>
  <si>
    <t>M12: DO/DID ANY OF THE FOLLOWING FACTORS TRIGGER SEVERE HEADACHES? (2= STRESS)</t>
  </si>
  <si>
    <t>M12: DO/DID ANY OF THE FOLLOWING FACTORS TRIGGER SEVERE HEADACHES? (2= HUNGER)</t>
  </si>
  <si>
    <t>M12: DO/DID ANY OF THE FOLLOWING FACTORS TRIGGER SEVERE HEADACHES? (2= ABRUPT WEATHER CHANGE)</t>
  </si>
  <si>
    <t>M12: DO/DID ANY OF THE FOLLOWING FACTORS TRIGGER SEVERE HEADACHES? (2= BAD ODORS)</t>
  </si>
  <si>
    <t>M12: DO/DID ANY OF THE FOLLOWING FACTORS TRIGGER SEVERE HEADACHES? (2= ALCOHOL, RED WINE,BEER)</t>
  </si>
  <si>
    <t>M12: DO/DID ANY OF THE FOLLOWING FACTORS TRIGGER SEVERE HEADACHES? (2= CHOCOLATE)</t>
  </si>
  <si>
    <t>M12: DO/DID ANY OF THE FOLLOWING FACTORS TRIGGER SEVERE HEADACHES? (2= SUGAR)</t>
  </si>
  <si>
    <t>M12: DO/DID ANY OF THE FOLLOWING FACTORS TRIGGER SEVERE HEADACHES? (2= CHEESE)</t>
  </si>
  <si>
    <t>M12_Q9M</t>
  </si>
  <si>
    <t>M12_Q9N</t>
  </si>
  <si>
    <t>M12_Q9O</t>
  </si>
  <si>
    <t>M12_Q9P</t>
  </si>
  <si>
    <t>M12_Q9Q</t>
  </si>
  <si>
    <t>M12_Q9R</t>
  </si>
  <si>
    <t>M12_Q9S</t>
  </si>
  <si>
    <t>M12: DO/DID ANY OF THE FOLLOWING FACTORS TRIGGER SEVERE HEADACHES? (2= PERFUME, AFTERSHAVE)</t>
  </si>
  <si>
    <t>M12: DO/DID ANY OF THE FOLLOWING FACTORS TRIGGER SEVERE HEADACHES? (2= TRAVEL, FLYING)</t>
  </si>
  <si>
    <t>M12: DO/DID ANY OF THE FOLLOWING FACTORS TRIGGER SEVERE HEADACHES? (2= WEEKENDS)</t>
  </si>
  <si>
    <t>M12: DO/DID ANY OF THE FOLLOWING FACTORS TRIGGER SEVERE HEADACHES? (2= WEEKDAYS)</t>
  </si>
  <si>
    <t>M12: DO/DID ANY OF THE FOLLOWING FACTORS TRIGGER SEVERE HEADACHES? (2= VACATIONS)</t>
  </si>
  <si>
    <t>M12: DO/DID ANY OF THE FOLLOWING FACTORS TRIGGER SEVERE HEADACHES? (2= WAKING UP)</t>
  </si>
  <si>
    <t>M12: DO/DID ANY OF THE FOLLOWING FACTORS TRIGGER SEVERE HEADACHES? (2= MEDICATION)</t>
  </si>
  <si>
    <t>M12_Q9U</t>
  </si>
  <si>
    <t>M12_Q9V</t>
  </si>
  <si>
    <t>M12_Q9W</t>
  </si>
  <si>
    <t>M12: DO/DID ANY OF THE FOLLOWING FACTORS TRIGGER SEVERE HEADACHES? (2= MENSTRUATION)</t>
  </si>
  <si>
    <t>M12: DO/DID ANY OF THE FOLLOWING FACTORS TRIGGER SEVERE HEADACHES? (2= MENOPAUSE)</t>
  </si>
  <si>
    <t>M12: DO/DID ANY OF THE FOLLOWING FACTORS TRIGGER SEVERE HEADACHES? (2= TOBACCO SMOKE)</t>
  </si>
  <si>
    <t>M12_Q10A</t>
  </si>
  <si>
    <t>M12_Q10B</t>
  </si>
  <si>
    <t>M12_Q10C</t>
  </si>
  <si>
    <t>M12_Q10D</t>
  </si>
  <si>
    <t>M12_Q10E</t>
  </si>
  <si>
    <t>M12_Q10G</t>
  </si>
  <si>
    <t>M12_Q10H</t>
  </si>
  <si>
    <t>M12_Q10I</t>
  </si>
  <si>
    <t>M12_Q10J</t>
  </si>
  <si>
    <t>M12: HAVE YOU EVER SEEN A DOCTOR ABOUT HEADACHES? (1=NO/2=YES/9=DON'T KNOW)</t>
  </si>
  <si>
    <t>M12: IF YES, DID THE DOCTOR TELL YOU YOUR HEADACHES WERE DUE TO (2=HEAD OR NECK TRAUMA)</t>
  </si>
  <si>
    <t>M12: IF YES, DID THE DOCTOR TELL YOU YOUR HEADACHES WERE DUE TO (2=STROKE)</t>
  </si>
  <si>
    <t>M12: IF YES, DID THE DOCTOR TELL YOU YOUR HEADACHES WERE DUE TO (2=ANEURYSM)</t>
  </si>
  <si>
    <t>M12: IF YES, DID THE DOCTOR TELL YOU YOUR HEADACHES WERE DUE TO (2=MIGRAINE)</t>
  </si>
  <si>
    <t>M12: IF YES, DID THE DOCTOR TELL YOU YOUR HEADACHES WERE DUE TO (2=POLYMYALGIA RHEUMATICA)</t>
  </si>
  <si>
    <t>M12: IF YES, DID THE DOCTOR TELL YOU YOUR HEADACHES WERE DUE TO (2=TENSION/STRESS)</t>
  </si>
  <si>
    <t>M12: IF YES, DID THE DOCTOR TELL YOU YOUR HEADACHES WERE DUE TO (2=MENINGITIS)</t>
  </si>
  <si>
    <t>M12: IF YES, DID THE DOCTOR TELL YOU YOUR HEADACHES WERE DUE TO (2=BRAIN TUMOR)</t>
  </si>
  <si>
    <t>M12_Q10K</t>
  </si>
  <si>
    <t>M12_Q11A</t>
  </si>
  <si>
    <t>M12_Q11B</t>
  </si>
  <si>
    <t>M12_Q11C</t>
  </si>
  <si>
    <t>M12_Q11D</t>
  </si>
  <si>
    <t>M12_Q11E</t>
  </si>
  <si>
    <t>M12_Q11F</t>
  </si>
  <si>
    <t>M12_Q11G</t>
  </si>
  <si>
    <t>M12_Q13</t>
  </si>
  <si>
    <t>M12_Q13A</t>
  </si>
  <si>
    <t>M12_Q13B</t>
  </si>
  <si>
    <t>M12: HOW LONG HAVE YOU BEEN PROVIDING THIS CARE? (YEARS)</t>
  </si>
  <si>
    <t>M12_Q13C</t>
  </si>
  <si>
    <t>M12_Q13D</t>
  </si>
  <si>
    <t>M12: DOES SOMEONE ELSE HELP TO CARE FOR THIS PERSON? (1=NO/2=YES)</t>
  </si>
  <si>
    <t>M12: IF YES, IS THIS PERSON ANOTHER MEMBER OF THE HOUSEHOLD? (1=NO/2=YES)</t>
  </si>
  <si>
    <t>M12_Q13F</t>
  </si>
  <si>
    <t>M12_Q14A</t>
  </si>
  <si>
    <t>M12: IF YES, IS THE PERSON YOUR…? (1=SPOUSE/2=CHILD/3=PARENT/4=SIBLING/5=OTHER)</t>
  </si>
  <si>
    <t>M12_Q15A</t>
  </si>
  <si>
    <t>M12_Q15B</t>
  </si>
  <si>
    <t>M12_Q15C</t>
  </si>
  <si>
    <t>M12_Q15D</t>
  </si>
  <si>
    <t>M12_Q15E</t>
  </si>
  <si>
    <t>M12_Q15F</t>
  </si>
  <si>
    <t>M12_Q15G</t>
  </si>
  <si>
    <t>M12_Q15I</t>
  </si>
  <si>
    <t>M12_Q15J</t>
  </si>
  <si>
    <t>M12_Q15K</t>
  </si>
  <si>
    <t>M12_Q15L</t>
  </si>
  <si>
    <t>M12_Q15M</t>
  </si>
  <si>
    <t>M12_Q15N</t>
  </si>
  <si>
    <t>M12_Q15O</t>
  </si>
  <si>
    <t>M12: IN THE LAST MONTH, HOW OFTEN HAVE YOU BEEN UPSET BECAUSE OF SOMETHING THAT HAPPENED UNEXPECTEDLY? (1=NEVER/2=ALMOST NEVER/3=SOMETIMES/4=FAIRLY OFTEN/5=VERY OFTEN)</t>
  </si>
  <si>
    <t>M12: IN THE LAST MONTH, HOW OFTEN HAVE YOU FELT NERVOUS AND "STRESSED"? (1=NEVER/2=ALMOST NEVER/3=SOMETIMES/4=FAIRLY OFTEN/5=VERY OFTEN)</t>
  </si>
  <si>
    <t>M12: IN THE LAST MONTH, HOW OFTEN HAVE YOU FELT THAT YOU DEALT SUCCESSFULLY WITH IRRITATING LIFE HASSLES? (1=NEVER/2=ALMOST NEVER/3=SOMETIMES/4=FAIRLY OFTEN/5=VERY OFTEN)</t>
  </si>
  <si>
    <t>M12: IN THE LAST MONTH, HOW OFTEN HAVE YOU FELT THAT THINGS WERE GOING YOUR WAY? (1=NEVER/2=ALMOST NEVER/3=SOMETIMES/4=FAIRLY OFTEN/5=VERY OFTEN)</t>
  </si>
  <si>
    <t>M12: IN THE LAST MONTH, HOW OFTEN HAVE YOU BEEN ABLE TO CONTROL IRRITATIONS IN YOUR LIFE? (1=NEVER/2=ALMOST NEVER/3=SOMETIMES/4=FAIRLY OFTEN/5=VERY OFTEN)</t>
  </si>
  <si>
    <t>M12: IN THE LAST MONTH, HOW OFTEN HAVE YOU FELT THAT YOU WERE ON TOP OF THINGS? (1=NEVER/2=ALMOST NEVER/3=SOMETIMES/4=FAIRLY OFTEN/5=VERY OFTEN)</t>
  </si>
  <si>
    <t>M12_Q15H</t>
  </si>
  <si>
    <t>M12: IN THE LAST MONTH, HOW OFTEN HAVE YOU FELT DISSATISFIED WITH YOUR PERSONAL LIFE?  (1=NEVER/2=ALMOST NEVER/3=SOMETIMES/4=FAIRLY OFTEN/5=VERY OFTEN)</t>
  </si>
  <si>
    <t>M12_Q17</t>
  </si>
  <si>
    <t>M12_Q16</t>
  </si>
  <si>
    <t>M12_Q18</t>
  </si>
  <si>
    <t>M12_Q18A</t>
  </si>
  <si>
    <t>M12_Q18B</t>
  </si>
  <si>
    <t>M12_Q18C</t>
  </si>
  <si>
    <t>M12_Q18D</t>
  </si>
  <si>
    <t>M12_Q18E</t>
  </si>
  <si>
    <t>M12_Q18F</t>
  </si>
  <si>
    <t>M12_Q18G</t>
  </si>
  <si>
    <t>M12: HAVE YOU EVER BEEN A LICENSED AUTOMOBILE DRIVER? (1=NO/2=YES)</t>
  </si>
  <si>
    <t>M12: AT WHAT AGE DID YOU FIRST START DRIVING? (YEARS)</t>
  </si>
  <si>
    <t>M12: ARE YOU DRIVING NOW? (1=NO/2=YES)</t>
  </si>
  <si>
    <t>M12: AT WHAT AGE DID YOU STOP DRIVING? (YEARS)</t>
  </si>
  <si>
    <t>M12: IF YOU HAVE STOPPED DRIVING, WHAT IS THE MAIN REASON WHY? (1=LICENSING OR LICENSE RENEWAL PROBLEMS/2=COSTS OF KEEPING AN AUTOMOBILE/3=SOMEONE ELSE CAN ALWAYS DRIVE ME/4=MEDICAL PROBLEMS/5=CHANGES DUE TO AGING/6=OTHER REASON)</t>
  </si>
  <si>
    <t>M12: IN AN AVERAGE WEEK, ABOUT HOW MANY MILES DO/DID YOU DRIVE? (1=0 MILES/2=1-9 MILES/3=10-49 MILES/4=50-100 MILES/5=MORE THAN 100 MILES/9=DON'T KNOW)</t>
  </si>
  <si>
    <t>M12: HAVE YOU HAD HEADACHE-FREE INTERVALS OF ONE OR MORE DAYS BETWEEN SEVERE HEADACHE ATTACKS (1=NO/2=YES/9=DON'T KNOW)</t>
  </si>
  <si>
    <t>M12: ARE/WERE YOUR MOST BOTHERSOME HEADACHES MADE WORSE BY PHYSICAL ACTIVITY(EG, RUNNING UPSTAIRS)? (1=NP/2=YES/9=DON'T KNOW)</t>
  </si>
  <si>
    <t>M12: ARE/WERE YOUR MOST BOTHERSOME HEADACHES AT TIMES SEVERE ENOUGH TO CAUSE YOU TO STOP OR DECREASE YOUR ACTIVITIES? (1=NO/2=YES/9=DON'T KNOW)</t>
  </si>
  <si>
    <t>M12: WITH AT LEAST 2 OF YOUR HEADACHE ATTACKS, HAVE YOU HAD TEMPORARY VISUAL DISTURBANCES JUST BEFORE OR DURING THE HEADACHE, SUCH AS SHIMMERING LIGHTS, ZIGZAGS, BLIND SPOTS, CIRCLES OR CRESCENT SHAPES? (1=NO/2=YES/9=DON'T KNOW)</t>
  </si>
  <si>
    <t>M12: DOES/DID THE VISUAL DISTURBANCE USUALLY CHANGE EITHER IN SIZE, CHARACTER, OR POSITION WITHIN 4 MINUTES? (1=NO/2=YES/9=DON'T KNOW)</t>
  </si>
  <si>
    <t>M12: IS/WAS THE VISUAL DISTURBANCE FOLLOWED BY HEADACHE, NAUSEA AND/OR SENSITIVITY TO LIGHT IMMEDIATELY OR WITHIN 60 MINUTES? (1=NO/2=YES/9=DON'T KNOW)</t>
  </si>
  <si>
    <t>M12: WITH AT LEAST 2 OF YOUR HEADACHE ATTACKS, HAVE YOU HAD TEMPORARY NUMBNESS AND/OR TINGLING INVOLVING THE LIPS, TONGUE, FINGERS OR LEGS, OCCURRING JUST BEFORE OR DURING THE HEADACHE (1=NO/2=YES/9=DON'T KNOW)</t>
  </si>
  <si>
    <t>M12: HOW RECENTLY DID YOU LAST EXPERIENCE A SEVERE HEADACHE? WAS IT… (1=IN THE PAST WEEK/2= IN THE PAST MONTH/3=IN THE PAST YEAR/4=MORE THAN ONE BUT LESS THAN 10 YEARS AGO/5=MORE THAN 10 YEARS AGO/9=DON'T KNOW)</t>
  </si>
  <si>
    <t>M12: AT YOUR WORST, HOW OFTEN ON AVERAGE, DO OR DID YOU GET YOUR MOST BOTHERSOME HEADACHES OCCUR? WOULD YOU SAY… (1=EVERYDAY/2=TWO TO SIX TIMES PER WEEK/3=ONCE A WEEK/4=ONE TO THREE TIMES A MONTH/5=LESS THAN 12 TIMES PER YEAR/9= DON'T KNOW)</t>
  </si>
  <si>
    <t>M12: DO/DID ANY OF THE FOLLOWING FACTORS TRIGGER SEVERE HEADACHES? CHECK ALL THAT APPLY (2= NO SPECIFIC TRIGGER)</t>
  </si>
  <si>
    <t>M12: IF YES, DID THE DOCTOR TELL YOU YOUR HEADACHES WERE DUE TO (2=ARTHRITIS)</t>
  </si>
  <si>
    <t>M12: IN THE PAST YEAR, HAVE YOU BEEN THE PRIMARY CAREGIVER IN YOUR HOME FOR SOMEONE WITH SERIOUS MENTAL OR PHYSICAL IMPAIRMENT OR ILLNESS (1=NO/2=YES)</t>
  </si>
  <si>
    <t>M12: IN A USUAL WEEK, HOW MUCH TIME CAN YOU BE AWAY FROM THE HOUSE? (HOURS/WEEK)</t>
  </si>
  <si>
    <t>M12: IF YES, IS THIS PERSON A FRIEND OR FAMILY HELPER WHO DOES NOT LIVE WITH YOU (1=NO/2=YES)</t>
  </si>
  <si>
    <t>M12: IF YES, IS THIS PERSON A PAID NURSE OR OTHER EMPLOYEE WHO LIVES WITH YOU (1=NO/2=YES)</t>
  </si>
  <si>
    <t>M12: IF YES, IS THIS PERSON A PAID NURSE OR OTHER EMPLOYEE WHO DOES NOT LIVE WITH YOU (1=NO/2=YES)</t>
  </si>
  <si>
    <t>M12: IF YES, IS THIS PERSON "OTHER" THAN THE CHOICES ABOVE (1=NO/2=YES)</t>
  </si>
  <si>
    <t>M12: DO YOU NOW HAVE A LOVED ONE IN A HOSPITAL, NURSING HOME OR OTHER HEALTH CARE INSTITUTION? (1=NO/2=YES)</t>
  </si>
  <si>
    <t>M12: IN THE LAST MONTH, HOW OFTEN HAVE YOU FELT THAT YOU WERE EFFECTIVELY COPING WITH IMPORTANT CHANGES THAT WERE OCCURRING IN YOUR LIFE? (1=NEVER/2=ALMOST NEVER/3=SOMETIMES/4=FAIRLY OFTEN/5=VERY OFTEN)</t>
  </si>
  <si>
    <t>M12: IN THE LAST MONTH, HOW OFTEN HAVE YOU FELT CONFIDENT ABOUT YOUR ABILITY TO HANDLE PERSONAL PROBLEMS?  (1=NEVER/2=ALMOST NEVER/3=SOMETIMES/4=FAIRLY OFTEN/5=VERY OFTEN)</t>
  </si>
  <si>
    <t>M12: IN THE LAST MONTH, HOW OFTEN HAVE YOU FOUND THAT YOU COULD NOT COPE WITH ALL THE THINGS THAT YOU HAD TO DO? (1=NEVER/2=ALMOST NEVER/3=SOMETIMES/4=FAIRLY OFTEN/5=VERY OFTEN)</t>
  </si>
  <si>
    <t>M12: IN THE LAST MONTH, HOW OFTEN HAVE YOU BEEN ANGERED BECAUSE OF THINGS THAT HAPPENED THAT WERE OUTSIDE YOUR CONTROL (1=NEVER/2=ALMOST NEVER/3=SOMETIMES/4=FAIRLY OFTEN/5=VERY OFTEN)</t>
  </si>
  <si>
    <t>M12: IN THE LAST MONTH, HOW OFTEN HAVE YOU FOUND YOURSELF THINKING ABOUT THINGS THAT YOU HAVE TO ACCOMPLISH? (1=NEVER/2=ALMOST NEVER/3=SOMETIMES/4=FAIRLY OFTEN/5=VERY OFTEN)</t>
  </si>
  <si>
    <t>M12: IN THE LAST MONTH, HOW OFTEN HAVE YOU FELT DIFFICULTIES WERE PILING UP SO HIGH THAT YOU COULD NOT OVERCOME THEM?  (1=NEVER/2=ALMOST NEVER/3=SOMETIMES/4=FAIRLY OFTEN/5=VERY OFTEN)</t>
  </si>
  <si>
    <t>M12: IN THE LAST MONTH, HOW OFTEN HAVE YOU BEEN ABLE TO CONTROL THE WAY YOU SPEND YOUR TIME? (1=NEVER/2=ALMOST NEVER/3=SOMETIMES/4=FAIRLY OFTEN/5=VERY OFTEN)</t>
  </si>
  <si>
    <t>M12: DURING THE LAST YEAR HOW OFTEN HAVE YOU EXPERIENCED STRESS, THAT IS FEELING TENSE, IRRATIBLE OR FILLED WITH ANXIETY, OR HAD SLEEPING DIFFICULTIES AS A RESULTS OF CONDITIONS AT WORK OR AT HOME? (1=NEVER EXPERIENCED STRESS/2=1 PERIOD OF STRESS/3=SEVERAL PERIODS OF STRESS/4=CONTINUAL STRESS/9=DON'T KNOW)</t>
  </si>
  <si>
    <t>M12: DURING THE LAST 5 YEARS HAVE YOU EXPERIENCED STRESS, THAT IS FEELING TENSE, IRRATIBLE OR FILLED WITH ANXIETY, OR HAD SLEEPING DIFFICULTIES AS A RESULTS OF CONDITIONS AT WORK OR AT HOME?  (1=NEVER EXPERIENCED STRESS/2=1 PERIOD OF STRESS/3=SEVERAL PERIODS OF STRESS/4=CONTINUAL STRESS/9=DON'T KNOW)</t>
  </si>
  <si>
    <t>M12: IN THE LAST 5 YEARS, HAVE YOU HAD ANY AUTOMOBILE ACCIDENTS, EVEN MINOR ONES, WHEN YOU WERE DRIVING?  (1=NO/2=YES)</t>
  </si>
  <si>
    <t>M12: IF YES TO Q18F, WERE YOU INJURED SERIOUSLY ENOUGH TO NEED MEDICAL CARE? (1=NO/2=YES)</t>
  </si>
  <si>
    <t xml:space="preserve">M12: IF YES TO Q18G, HOW MANY TIMES? </t>
  </si>
  <si>
    <t>HEADACHE HISTORY</t>
  </si>
  <si>
    <t>CAREGIVING</t>
  </si>
  <si>
    <t>M12: IN THE LAST MONTH, HOW OFTEN HAVE YOU FELT THAT YOU WERE UNABLE TO CONTROL THE IMPORTANT THINGS IN YOUR LIFE  (1=NEVER/2=ALMOST NEVER/3=SOMETIMES/4=FAIRLY OFTEN/5=VERY OFTEN)</t>
  </si>
  <si>
    <t>DRIVING HISTORY</t>
  </si>
  <si>
    <t>M12AGE</t>
  </si>
  <si>
    <t>M12: ABOUT HOW MANY MINUTES DOES/DID THE VISUAL DISTURBANCE USUALLY LAST? (999=DON'T KNOW)</t>
  </si>
  <si>
    <t>M12: COMPARED TO OTHERS OF YOUR AGE AND SEX, HOW WOULD YOU RATE YOUR ENDURANCE (1=POOR/2=BELOW AVERAGE/3=AVERAGE/4=ABOVE AVERAGE/5=EXCELLENT/9=DON'T KNOW)</t>
  </si>
  <si>
    <t>M12: COMPARED TO OTHERS OF YOUR AGE AND SEX, HOW WOULD YOU RATE YOUR STRENGTH (1=POOR/2=BELOW AVERAGE/3=AVERAGE/4=ABOVE AVERAGE/5=EXCELLENT/9=DON'T KNOW)</t>
  </si>
  <si>
    <t>M12: COMPARED TO OTHERS OF YOUR AGE AND SEX, HOW WOULD YOU RATE YOUR FLEXIBILITY (1=POOR/2=BELOW AVERAGE/3=AVERAGE/4=ABOVE AVERAGE/5=EXCELLENT/9=DON'T KNOW)</t>
  </si>
  <si>
    <t>M12: HAVE YOU HAD HEADACHES ACCOMPANIED BY BOTH VISUAL DISTURBANCE AND TEMPORARY NUMBNESS OR TINGLING (1=NO/2=YES/9=DON'T KNOW)</t>
  </si>
  <si>
    <t>M12: DO/DID ANY OF THE FOLLOWING (BIOLOGICAL) FAMILY MEMBERS HAVE MIGRAINES, SEVERE EPISODIC HEADACHES AND/OR TRANSIENT VISUAL DISTURBANCES (FLASHES, BLIND SPOTS, ETC) (2=NO FAMILY MEMBERS AFFECTED)</t>
  </si>
  <si>
    <t>M12: DO/DID YOUR FATHER HAVE MIGRAINES, SEVERE EPISODIC HEADACHES AND/OR TRANSIENT VISUAL DISTURBANCES (FLASHES, BLIND SPOTS, ETC) (1=HEADACHES/2=VISUAL DISTURBANCES/3=BOTH/9=DON'T KNOW)</t>
  </si>
  <si>
    <t>M12: DO/DID YOUR MOTHER HAVE MIGRAINES, SEVERE EPISODIC HEADACHES AND/OR TRANSIENT VISUAL DISTURBANCES (FLASHES, BLIND SPOTS, ETC) (1=HEADACHES/2=VISUAL DISTURBANCES/3=BOTH/9=DON'T KNOW)</t>
  </si>
  <si>
    <t>M12: DO/DID YOUR SISTER HAVE MIGRAINES, SEVERE EPISODIC HEADACHES AND/OR TRANSIENT VISUAL DISTURBANCES (FLASHES, BLIND SPOTS, ETC) (1=HEADACHES/2=VISUAL DISTURBANCES/3=BOTH/9=DON'T KNOW)</t>
  </si>
  <si>
    <t>M12: DO/DID YOUR BROTHER HAVE MIGRAINES, SEVERE EPISODIC HEADACHES AND/OR TRANSIENT VISUAL DISTURBANCES (FLASHES, BLIND SPOTS, ETC) (1=HEADACHES/2=VISUAL DISTURBANCES/3=BOTH/9=DON'T KNOW)</t>
  </si>
  <si>
    <t>M12: DO/DID YOUR SON HAVE MIGRAINES, SEVERE EPISODIC HEADACHES AND/OR TRANSIENT VISUAL DISTURBANCES (FLASHES, BLIND SPOTS, ETC) (1=HEADACHES/2=VISUAL DISTURBANCES/3=BOTH/9=DON'T KNOW)</t>
  </si>
  <si>
    <t>M12: DO/DID YOUR DAUGHTER HAVE MIGRAINES, SEVERE EPISODIC HEADACHES AND/OR TRANSIENT VISUAL DISTURBANCES (FLASHES, BLIND SPOTS, ETC) (1=HEADACHES/2=VISUAL DISTURBANCES/3=BOTH/9=DON'T KNOW)</t>
  </si>
  <si>
    <t>M12: IS THE PERSON YOU CARE FOR YOUR…? (1=SPOUSE/2=CHILD/3=PARENT/4=SIBLING/5=OTHER)</t>
  </si>
  <si>
    <t>M12_Q14B</t>
  </si>
  <si>
    <t>M12_Q2C1</t>
  </si>
  <si>
    <t>M12_Q2C2</t>
  </si>
  <si>
    <t>M12_Q2C3</t>
  </si>
  <si>
    <t>M12_Q2C4</t>
  </si>
  <si>
    <t>M12_Q2D1</t>
  </si>
  <si>
    <t>M12_Q2D2</t>
  </si>
  <si>
    <t>M12_Q2D3</t>
  </si>
  <si>
    <t>M12_Q12A1</t>
  </si>
  <si>
    <t>M12_Q12A2</t>
  </si>
  <si>
    <t>M12_Q12A3</t>
  </si>
  <si>
    <t>M12_Q12B1</t>
  </si>
  <si>
    <t>M12_Q12B2</t>
  </si>
  <si>
    <t>M12_Q13D1</t>
  </si>
  <si>
    <t>M12_Q13D2</t>
  </si>
  <si>
    <t>M12_Q13D3</t>
  </si>
  <si>
    <t>M12_Q13D4</t>
  </si>
  <si>
    <t>M12_Q13D5</t>
  </si>
  <si>
    <t>M12_Q18F1</t>
  </si>
  <si>
    <t>M12_Q18G1</t>
  </si>
  <si>
    <t>NOTES</t>
  </si>
  <si>
    <t>●</t>
  </si>
  <si>
    <t>UNIQUE SUBJECT IDENTIFIER</t>
  </si>
  <si>
    <t>AGE AT M12 QUESTIONNAIRE (YRS)</t>
  </si>
  <si>
    <t>N=2770</t>
  </si>
  <si>
    <t xml:space="preserve">M12: HOW OLD WERE YOU WHEN YOU FIRST STARTED HAVING SIGNIFICANT HEADACHES? (99=DON'T KNOW) </t>
  </si>
  <si>
    <t>M12: DO/DID ANY OTHER FOOD TRIGGER SEVERE HEADACHES? (2= OTHER FOOD)</t>
  </si>
  <si>
    <t>M12_Q9L</t>
  </si>
  <si>
    <t>M12_Q9T</t>
  </si>
  <si>
    <t>M12_Q10F</t>
  </si>
  <si>
    <t xml:space="preserve">M12: IF YES TO Q18F, HOW MANY TIMES?  </t>
  </si>
  <si>
    <t>M12: HAVE YOU EVER HAD AT LEAST 5 SEPARATE ATTACKS OF SPONTANEOUS HEADACHE (I.E. NOT HANGOVER OR TRAUMA) SEVERE ENOUGH TO REQUIRE THAT YOU STOP OR DECREASE YOUR ACTIVITIES OR TAKE MEDICATION (1=NO/2=YES/9=DON'T KNOW.) IF NO OR DON'T KNOW, GO TO Q10.</t>
  </si>
  <si>
    <t>M12: STOPPED DRIVING DUE TO MEDICAL PROBLEMS - MAIN ONE (SEE CODES)</t>
  </si>
  <si>
    <t>M12: OVERALL, HOW BURDENED DO YOU FEEL IN CARING FOR THIS PERSON? (1=NOT AT ALL/2=A LITTLE/3=MODERATELY/4=QUITE A BIT/5=EXTREMELY)</t>
  </si>
  <si>
    <t>M12: CHECK THE AGE WHEN YOUR HAIR BECAME A SMALL AMOUNT OF GRAY/WHITE (OR WOULD HAVE IF NOT COLORED) (1=DOESN'T APPLY/2=20S/3=30S/4=40S/5=50S/6=60S/7=70+/9=DON'T KNOW)</t>
  </si>
  <si>
    <t>M12: CHECK THE AGE WHEN YOUR HAIR BECAME ABOUT HALF GRAY/WHITE (OR WOULD HAVE IF NOT COLORED) (1=DOESN'T APPLY/2=20S/3=30S/4=40S/5=50S/6=60S/7=70+/9=DON'T KNOW)</t>
  </si>
  <si>
    <t>M12: CHECK THE AGE WHEN YOUR HAIR BECAME ALL OR NEARLY ALL GRAY/WHITE (OR WOULD HAVE IF NOT COLORED) (1=DOESN'T APPLY/2=20S/3=30S/4=40S/5=50S/6=60S/7=70+/9=DON'T KNOW)</t>
  </si>
  <si>
    <t>M12: CHECK THE AGE WHEN YOUR MOTHER BECAME NOTICEABLY GRAY: MOTHER (1=DIDN'T TURN GRAY/2= BEFORE 30/3=30-50/4=50-65/5=AFTER 65/9=DON'T KNOW)</t>
  </si>
  <si>
    <t>M12: CHECK THE AGE WHEN YOUR FATHER BECAME NOTICEABLY GRAY (1=DIDN'T TURN GRAY/2= BEFORE 30/3=30-50/4=50-65/5=AFTER 65/9=DON'T KNOW)</t>
  </si>
  <si>
    <t>M12: IF YES, DID THE DOCTOR TELL YOU YOUR HEADACHES WERE DUE TO OTHER FACTORS (2=OTHER)</t>
  </si>
  <si>
    <t>M12: DO/DID ANY OTHER FACTORS TRIGGER SEVERE HEADACHES? (2=YES)</t>
  </si>
  <si>
    <t>M12_Q18D_CODE</t>
  </si>
  <si>
    <t>CODE</t>
  </si>
  <si>
    <t>EXPLANATION</t>
  </si>
  <si>
    <t>STOPPED DRIVING DUE TO MEDICAL PROBLEM</t>
  </si>
  <si>
    <t>VISION PROBLEMS</t>
  </si>
  <si>
    <t>MOBILITY LIMITATIONS</t>
  </si>
  <si>
    <t>NEUROLOGICAL DISEASE</t>
  </si>
  <si>
    <t>ARTHRITIS</t>
  </si>
  <si>
    <t>HEART PROBLEMS</t>
  </si>
  <si>
    <t>ACCIDENT INJURIES</t>
  </si>
  <si>
    <t>OTHER</t>
  </si>
  <si>
    <t>DON'T KNOW</t>
  </si>
  <si>
    <t>LINK TO CODES</t>
  </si>
  <si>
    <t>HAIR GRAYING HISTORY</t>
  </si>
  <si>
    <t>RANCHO BERNARDO STUDY - M12 QUESTIONNAIRE</t>
  </si>
  <si>
    <t>PERCEIVED STRESS SCALE 14 (+3)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</si>
</sst>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5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1" fillId="0" borderId="12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6" xfId="0" applyFont="1" applyFill="1" applyBorder="1"/>
    <xf numFmtId="0" fontId="1" fillId="2" borderId="15" xfId="0" applyFont="1" applyFill="1" applyBorder="1"/>
    <xf numFmtId="0" fontId="1" fillId="2" borderId="6" xfId="0" applyFont="1" applyFill="1" applyBorder="1"/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622935</xdr:colOff>
      <xdr:row>0</xdr:row>
      <xdr:rowOff>27940</xdr:rowOff>
    </xdr:from>
    <xdr:to>
      <xdr:col>0</xdr:col>
      <xdr:colOff>1311852</xdr:colOff>
      <xdr:row>3</xdr:row>
      <xdr:rowOff>156352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5AA5EC8-45B3-44DF-B5E1-E75119CE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" y="27940"/>
          <a:ext cx="714286" cy="69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tabSelected="1" zoomScale="96" zoomScaleNormal="96" zoomScalePageLayoutView="96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94" sqref="A94:D94"/>
    </sheetView>
  </sheetViews>
  <sheetFormatPr baseColWidth="10" defaultColWidth="8.6640625" defaultRowHeight="14" x14ac:dyDescent="0"/>
  <cols>
    <col min="1" max="1" width="25.6640625" customWidth="1"/>
    <col min="2" max="2" width="75.6640625" style="2" customWidth="1"/>
    <col min="3" max="3" width="14.6640625" style="11" customWidth="1"/>
    <col min="4" max="4" width="12.6640625" style="11" customWidth="1"/>
  </cols>
  <sheetData>
    <row r="1" spans="1:4" ht="15" customHeight="1">
      <c r="A1" s="37"/>
      <c r="B1" s="42" t="s">
        <v>245</v>
      </c>
      <c r="C1" s="45"/>
      <c r="D1" s="25"/>
    </row>
    <row r="2" spans="1:4" ht="15" customHeight="1">
      <c r="A2" s="38"/>
      <c r="B2" s="43"/>
      <c r="C2" s="45"/>
      <c r="D2" s="26"/>
    </row>
    <row r="3" spans="1:4" ht="15" customHeight="1">
      <c r="A3" s="38"/>
      <c r="B3" s="43"/>
      <c r="C3" s="45"/>
      <c r="D3" s="26"/>
    </row>
    <row r="4" spans="1:4" ht="15" customHeight="1">
      <c r="A4" s="39"/>
      <c r="B4" s="44"/>
      <c r="C4" s="46"/>
      <c r="D4" s="27"/>
    </row>
    <row r="5" spans="1:4">
      <c r="A5" s="41" t="s">
        <v>1</v>
      </c>
      <c r="B5" s="40" t="s">
        <v>0</v>
      </c>
      <c r="C5" s="28" t="s">
        <v>210</v>
      </c>
      <c r="D5" s="3">
        <v>1994</v>
      </c>
    </row>
    <row r="6" spans="1:4">
      <c r="A6" s="41"/>
      <c r="B6" s="40"/>
      <c r="C6" s="29"/>
      <c r="D6" s="3" t="s">
        <v>214</v>
      </c>
    </row>
    <row r="7" spans="1:4">
      <c r="A7" s="1" t="s">
        <v>2</v>
      </c>
      <c r="B7" s="12" t="s">
        <v>212</v>
      </c>
      <c r="C7" s="4"/>
      <c r="D7" s="5" t="s">
        <v>211</v>
      </c>
    </row>
    <row r="8" spans="1:4">
      <c r="A8" s="1" t="s">
        <v>176</v>
      </c>
      <c r="B8" s="12" t="s">
        <v>213</v>
      </c>
      <c r="C8" s="4"/>
      <c r="D8" s="5" t="s">
        <v>211</v>
      </c>
    </row>
    <row r="9" spans="1:4">
      <c r="A9" s="34" t="s">
        <v>172</v>
      </c>
      <c r="B9" s="35"/>
      <c r="C9" s="35"/>
      <c r="D9" s="36"/>
    </row>
    <row r="10" spans="1:4" s="14" customFormat="1" ht="28">
      <c r="A10" s="13" t="s">
        <v>4</v>
      </c>
      <c r="B10" s="12" t="s">
        <v>178</v>
      </c>
      <c r="C10" s="4"/>
      <c r="D10" s="5" t="s">
        <v>211</v>
      </c>
    </row>
    <row r="11" spans="1:4" s="14" customFormat="1" ht="28">
      <c r="A11" s="13" t="s">
        <v>5</v>
      </c>
      <c r="B11" s="12" t="s">
        <v>179</v>
      </c>
      <c r="C11" s="6"/>
      <c r="D11" s="5" t="s">
        <v>211</v>
      </c>
    </row>
    <row r="12" spans="1:4" s="14" customFormat="1" ht="28">
      <c r="A12" s="13" t="s">
        <v>6</v>
      </c>
      <c r="B12" s="12" t="s">
        <v>180</v>
      </c>
      <c r="C12" s="6"/>
      <c r="D12" s="5" t="s">
        <v>211</v>
      </c>
    </row>
    <row r="13" spans="1:4" s="14" customFormat="1" ht="56">
      <c r="A13" s="13" t="s">
        <v>7</v>
      </c>
      <c r="B13" s="21" t="s">
        <v>221</v>
      </c>
      <c r="C13" s="6"/>
      <c r="D13" s="5" t="s">
        <v>211</v>
      </c>
    </row>
    <row r="14" spans="1:4" s="14" customFormat="1" ht="28">
      <c r="A14" s="15" t="s">
        <v>8</v>
      </c>
      <c r="B14" s="12" t="s">
        <v>142</v>
      </c>
      <c r="C14" s="7"/>
      <c r="D14" s="5" t="s">
        <v>211</v>
      </c>
    </row>
    <row r="15" spans="1:4" s="14" customFormat="1" ht="28">
      <c r="A15" s="13" t="s">
        <v>9</v>
      </c>
      <c r="B15" s="12" t="s">
        <v>3</v>
      </c>
      <c r="C15" s="6"/>
      <c r="D15" s="5" t="s">
        <v>211</v>
      </c>
    </row>
    <row r="16" spans="1:4" s="14" customFormat="1" ht="28">
      <c r="A16" s="13" t="s">
        <v>191</v>
      </c>
      <c r="B16" s="12" t="s">
        <v>10</v>
      </c>
      <c r="C16" s="6"/>
      <c r="D16" s="5" t="s">
        <v>211</v>
      </c>
    </row>
    <row r="17" spans="1:4" s="14" customFormat="1" ht="28">
      <c r="A17" s="13" t="s">
        <v>192</v>
      </c>
      <c r="B17" s="12" t="s">
        <v>11</v>
      </c>
      <c r="C17" s="6"/>
      <c r="D17" s="5" t="s">
        <v>211</v>
      </c>
    </row>
    <row r="18" spans="1:4" s="14" customFormat="1" ht="30" customHeight="1">
      <c r="A18" s="13" t="s">
        <v>193</v>
      </c>
      <c r="B18" s="12" t="s">
        <v>144</v>
      </c>
      <c r="C18" s="6"/>
      <c r="D18" s="5" t="s">
        <v>211</v>
      </c>
    </row>
    <row r="19" spans="1:4" s="14" customFormat="1" ht="28">
      <c r="A19" s="13" t="s">
        <v>194</v>
      </c>
      <c r="B19" s="12" t="s">
        <v>143</v>
      </c>
      <c r="C19" s="6"/>
      <c r="D19" s="5" t="s">
        <v>211</v>
      </c>
    </row>
    <row r="20" spans="1:4" s="14" customFormat="1" ht="28">
      <c r="A20" s="13" t="s">
        <v>195</v>
      </c>
      <c r="B20" s="12" t="s">
        <v>12</v>
      </c>
      <c r="C20" s="6"/>
      <c r="D20" s="5" t="s">
        <v>211</v>
      </c>
    </row>
    <row r="21" spans="1:4" s="14" customFormat="1" ht="28">
      <c r="A21" s="13" t="s">
        <v>196</v>
      </c>
      <c r="B21" s="12" t="s">
        <v>13</v>
      </c>
      <c r="C21" s="6"/>
      <c r="D21" s="5" t="s">
        <v>211</v>
      </c>
    </row>
    <row r="22" spans="1:4" s="14" customFormat="1" ht="28">
      <c r="A22" s="13" t="s">
        <v>197</v>
      </c>
      <c r="B22" s="12" t="s">
        <v>14</v>
      </c>
      <c r="C22" s="6"/>
      <c r="D22" s="5" t="s">
        <v>211</v>
      </c>
    </row>
    <row r="23" spans="1:4" s="14" customFormat="1" ht="42">
      <c r="A23" s="13" t="s">
        <v>15</v>
      </c>
      <c r="B23" s="12" t="s">
        <v>145</v>
      </c>
      <c r="C23" s="6"/>
      <c r="D23" s="5" t="s">
        <v>211</v>
      </c>
    </row>
    <row r="24" spans="1:4" s="14" customFormat="1" ht="28">
      <c r="A24" s="13" t="s">
        <v>16</v>
      </c>
      <c r="B24" s="12" t="s">
        <v>20</v>
      </c>
      <c r="C24" s="6"/>
      <c r="D24" s="5" t="s">
        <v>211</v>
      </c>
    </row>
    <row r="25" spans="1:4" s="14" customFormat="1" ht="28">
      <c r="A25" s="13" t="s">
        <v>17</v>
      </c>
      <c r="B25" s="12" t="s">
        <v>177</v>
      </c>
      <c r="C25" s="6"/>
      <c r="D25" s="5" t="s">
        <v>211</v>
      </c>
    </row>
    <row r="26" spans="1:4" s="14" customFormat="1" ht="28">
      <c r="A26" s="13" t="s">
        <v>18</v>
      </c>
      <c r="B26" s="12" t="s">
        <v>146</v>
      </c>
      <c r="C26" s="8"/>
      <c r="D26" s="5" t="s">
        <v>211</v>
      </c>
    </row>
    <row r="27" spans="1:4" s="14" customFormat="1" ht="28">
      <c r="A27" s="13" t="s">
        <v>19</v>
      </c>
      <c r="B27" s="12" t="s">
        <v>147</v>
      </c>
      <c r="C27" s="7"/>
      <c r="D27" s="5" t="s">
        <v>211</v>
      </c>
    </row>
    <row r="28" spans="1:4" s="14" customFormat="1" ht="45" customHeight="1">
      <c r="A28" s="13" t="s">
        <v>21</v>
      </c>
      <c r="B28" s="16" t="s">
        <v>148</v>
      </c>
      <c r="C28" s="8"/>
      <c r="D28" s="5" t="s">
        <v>211</v>
      </c>
    </row>
    <row r="29" spans="1:4" s="14" customFormat="1" ht="28">
      <c r="A29" s="13" t="s">
        <v>22</v>
      </c>
      <c r="B29" s="12" t="s">
        <v>181</v>
      </c>
      <c r="C29" s="7"/>
      <c r="D29" s="5" t="s">
        <v>211</v>
      </c>
    </row>
    <row r="30" spans="1:4" s="14" customFormat="1" ht="42">
      <c r="A30" s="13" t="s">
        <v>23</v>
      </c>
      <c r="B30" s="12" t="s">
        <v>149</v>
      </c>
      <c r="C30" s="8"/>
      <c r="D30" s="5" t="s">
        <v>211</v>
      </c>
    </row>
    <row r="31" spans="1:4" s="14" customFormat="1" ht="56">
      <c r="A31" s="13" t="s">
        <v>24</v>
      </c>
      <c r="B31" s="12" t="s">
        <v>150</v>
      </c>
      <c r="C31" s="7"/>
      <c r="D31" s="5" t="s">
        <v>211</v>
      </c>
    </row>
    <row r="32" spans="1:4" s="14" customFormat="1" ht="28">
      <c r="A32" s="20" t="s">
        <v>25</v>
      </c>
      <c r="B32" s="12" t="s">
        <v>215</v>
      </c>
      <c r="C32" s="8"/>
      <c r="D32" s="5" t="s">
        <v>211</v>
      </c>
    </row>
    <row r="33" spans="1:4" s="14" customFormat="1" ht="28">
      <c r="A33" s="24" t="s">
        <v>26</v>
      </c>
      <c r="B33" s="12" t="s">
        <v>151</v>
      </c>
      <c r="C33" s="7"/>
      <c r="D33" s="5" t="s">
        <v>211</v>
      </c>
    </row>
    <row r="34" spans="1:4" s="14" customFormat="1">
      <c r="A34" s="20" t="s">
        <v>27</v>
      </c>
      <c r="B34" s="12" t="s">
        <v>37</v>
      </c>
      <c r="C34" s="7"/>
      <c r="D34" s="5" t="s">
        <v>211</v>
      </c>
    </row>
    <row r="35" spans="1:4" s="14" customFormat="1">
      <c r="A35" s="20" t="s">
        <v>28</v>
      </c>
      <c r="B35" s="12" t="s">
        <v>38</v>
      </c>
      <c r="C35" s="7"/>
      <c r="D35" s="5" t="s">
        <v>211</v>
      </c>
    </row>
    <row r="36" spans="1:4" s="14" customFormat="1">
      <c r="A36" s="20" t="s">
        <v>29</v>
      </c>
      <c r="B36" s="12" t="s">
        <v>39</v>
      </c>
      <c r="C36" s="7"/>
      <c r="D36" s="5" t="s">
        <v>211</v>
      </c>
    </row>
    <row r="37" spans="1:4" s="14" customFormat="1">
      <c r="A37" s="20" t="s">
        <v>30</v>
      </c>
      <c r="B37" s="21" t="s">
        <v>40</v>
      </c>
      <c r="C37" s="7"/>
      <c r="D37" s="5" t="s">
        <v>211</v>
      </c>
    </row>
    <row r="38" spans="1:4" s="14" customFormat="1" ht="28">
      <c r="A38" s="20" t="s">
        <v>31</v>
      </c>
      <c r="B38" s="21" t="s">
        <v>41</v>
      </c>
      <c r="C38" s="7"/>
      <c r="D38" s="5" t="s">
        <v>211</v>
      </c>
    </row>
    <row r="39" spans="1:4" s="14" customFormat="1">
      <c r="A39" s="20" t="s">
        <v>32</v>
      </c>
      <c r="B39" s="21" t="s">
        <v>42</v>
      </c>
      <c r="C39" s="6"/>
      <c r="D39" s="5" t="s">
        <v>211</v>
      </c>
    </row>
    <row r="40" spans="1:4" s="14" customFormat="1" ht="28">
      <c r="A40" s="20" t="s">
        <v>33</v>
      </c>
      <c r="B40" s="21" t="s">
        <v>43</v>
      </c>
      <c r="C40" s="6"/>
      <c r="D40" s="5" t="s">
        <v>211</v>
      </c>
    </row>
    <row r="41" spans="1:4" s="14" customFormat="1">
      <c r="A41" s="20" t="s">
        <v>34</v>
      </c>
      <c r="B41" s="21" t="s">
        <v>44</v>
      </c>
      <c r="C41" s="6"/>
      <c r="D41" s="5" t="s">
        <v>211</v>
      </c>
    </row>
    <row r="42" spans="1:4" s="14" customFormat="1">
      <c r="A42" s="20" t="s">
        <v>35</v>
      </c>
      <c r="B42" s="21" t="s">
        <v>45</v>
      </c>
      <c r="C42" s="6"/>
      <c r="D42" s="5" t="s">
        <v>211</v>
      </c>
    </row>
    <row r="43" spans="1:4" s="14" customFormat="1">
      <c r="A43" s="20" t="s">
        <v>36</v>
      </c>
      <c r="B43" s="21" t="s">
        <v>46</v>
      </c>
      <c r="C43" s="6"/>
      <c r="D43" s="5" t="s">
        <v>211</v>
      </c>
    </row>
    <row r="44" spans="1:4" s="14" customFormat="1">
      <c r="A44" s="20" t="s">
        <v>217</v>
      </c>
      <c r="B44" s="21" t="s">
        <v>216</v>
      </c>
      <c r="C44" s="6"/>
      <c r="D44" s="5" t="s">
        <v>211</v>
      </c>
    </row>
    <row r="45" spans="1:4" s="14" customFormat="1" ht="28">
      <c r="A45" s="20" t="s">
        <v>47</v>
      </c>
      <c r="B45" s="21" t="s">
        <v>54</v>
      </c>
      <c r="C45" s="6"/>
      <c r="D45" s="5" t="s">
        <v>211</v>
      </c>
    </row>
    <row r="46" spans="1:4" s="14" customFormat="1" ht="28">
      <c r="A46" s="20" t="s">
        <v>48</v>
      </c>
      <c r="B46" s="12" t="s">
        <v>55</v>
      </c>
      <c r="C46" s="6"/>
      <c r="D46" s="5" t="s">
        <v>211</v>
      </c>
    </row>
    <row r="47" spans="1:4" s="14" customFormat="1">
      <c r="A47" s="20" t="s">
        <v>49</v>
      </c>
      <c r="B47" s="12" t="s">
        <v>56</v>
      </c>
      <c r="C47" s="6"/>
      <c r="D47" s="5" t="s">
        <v>211</v>
      </c>
    </row>
    <row r="48" spans="1:4" s="14" customFormat="1">
      <c r="A48" s="20" t="s">
        <v>50</v>
      </c>
      <c r="B48" s="12" t="s">
        <v>57</v>
      </c>
      <c r="C48" s="6"/>
      <c r="D48" s="5" t="s">
        <v>211</v>
      </c>
    </row>
    <row r="49" spans="1:4" s="14" customFormat="1">
      <c r="A49" s="20" t="s">
        <v>51</v>
      </c>
      <c r="B49" s="12" t="s">
        <v>58</v>
      </c>
      <c r="C49" s="6"/>
      <c r="D49" s="5" t="s">
        <v>211</v>
      </c>
    </row>
    <row r="50" spans="1:4" s="14" customFormat="1">
      <c r="A50" s="20" t="s">
        <v>52</v>
      </c>
      <c r="B50" s="12" t="s">
        <v>59</v>
      </c>
      <c r="C50" s="6"/>
      <c r="D50" s="5" t="s">
        <v>211</v>
      </c>
    </row>
    <row r="51" spans="1:4" s="14" customFormat="1">
      <c r="A51" s="20" t="s">
        <v>53</v>
      </c>
      <c r="B51" s="21" t="s">
        <v>60</v>
      </c>
      <c r="C51" s="6"/>
      <c r="D51" s="5" t="s">
        <v>211</v>
      </c>
    </row>
    <row r="52" spans="1:4" s="14" customFormat="1" ht="28">
      <c r="A52" s="20" t="s">
        <v>218</v>
      </c>
      <c r="B52" s="21" t="s">
        <v>64</v>
      </c>
      <c r="C52" s="6"/>
      <c r="D52" s="5" t="s">
        <v>211</v>
      </c>
    </row>
    <row r="53" spans="1:4" s="14" customFormat="1">
      <c r="A53" s="20" t="s">
        <v>61</v>
      </c>
      <c r="B53" s="21" t="s">
        <v>65</v>
      </c>
      <c r="C53" s="6"/>
      <c r="D53" s="5" t="s">
        <v>211</v>
      </c>
    </row>
    <row r="54" spans="1:4" s="14" customFormat="1" ht="28">
      <c r="A54" s="20" t="s">
        <v>62</v>
      </c>
      <c r="B54" s="21" t="s">
        <v>66</v>
      </c>
      <c r="C54" s="6"/>
      <c r="D54" s="5" t="s">
        <v>211</v>
      </c>
    </row>
    <row r="55" spans="1:4" s="14" customFormat="1">
      <c r="A55" s="20" t="s">
        <v>63</v>
      </c>
      <c r="B55" s="21" t="s">
        <v>230</v>
      </c>
      <c r="C55" s="6"/>
      <c r="D55" s="5" t="s">
        <v>211</v>
      </c>
    </row>
    <row r="56" spans="1:4" s="14" customFormat="1">
      <c r="A56" s="20" t="s">
        <v>67</v>
      </c>
      <c r="B56" s="21" t="s">
        <v>76</v>
      </c>
      <c r="C56" s="6"/>
      <c r="D56" s="5" t="s">
        <v>211</v>
      </c>
    </row>
    <row r="57" spans="1:4" s="14" customFormat="1" ht="28">
      <c r="A57" s="15" t="s">
        <v>68</v>
      </c>
      <c r="B57" s="12" t="s">
        <v>77</v>
      </c>
      <c r="C57" s="6"/>
      <c r="D57" s="5" t="s">
        <v>211</v>
      </c>
    </row>
    <row r="58" spans="1:4" s="14" customFormat="1" ht="15" customHeight="1">
      <c r="A58" s="13" t="s">
        <v>69</v>
      </c>
      <c r="B58" s="12" t="s">
        <v>78</v>
      </c>
      <c r="C58" s="6"/>
      <c r="D58" s="5" t="s">
        <v>211</v>
      </c>
    </row>
    <row r="59" spans="1:4" s="14" customFormat="1">
      <c r="A59" s="13" t="s">
        <v>70</v>
      </c>
      <c r="B59" s="12" t="s">
        <v>79</v>
      </c>
      <c r="C59" s="6"/>
      <c r="D59" s="5" t="s">
        <v>211</v>
      </c>
    </row>
    <row r="60" spans="1:4" s="14" customFormat="1" ht="28">
      <c r="A60" s="20" t="s">
        <v>71</v>
      </c>
      <c r="B60" s="21" t="s">
        <v>229</v>
      </c>
      <c r="C60" s="6"/>
      <c r="D60" s="5" t="s">
        <v>211</v>
      </c>
    </row>
    <row r="61" spans="1:4" s="14" customFormat="1">
      <c r="A61" s="20" t="s">
        <v>219</v>
      </c>
      <c r="B61" s="21" t="s">
        <v>152</v>
      </c>
      <c r="C61" s="6"/>
      <c r="D61" s="5" t="s">
        <v>211</v>
      </c>
    </row>
    <row r="62" spans="1:4" s="14" customFormat="1">
      <c r="A62" s="20" t="s">
        <v>72</v>
      </c>
      <c r="B62" s="21" t="s">
        <v>80</v>
      </c>
      <c r="C62" s="6"/>
      <c r="D62" s="5" t="s">
        <v>211</v>
      </c>
    </row>
    <row r="63" spans="1:4" s="14" customFormat="1" ht="28">
      <c r="A63" s="20" t="s">
        <v>73</v>
      </c>
      <c r="B63" s="21" t="s">
        <v>81</v>
      </c>
      <c r="C63" s="6"/>
      <c r="D63" s="5" t="s">
        <v>211</v>
      </c>
    </row>
    <row r="64" spans="1:4" s="14" customFormat="1">
      <c r="A64" s="20" t="s">
        <v>74</v>
      </c>
      <c r="B64" s="21" t="s">
        <v>82</v>
      </c>
      <c r="C64" s="6"/>
      <c r="D64" s="5" t="s">
        <v>211</v>
      </c>
    </row>
    <row r="65" spans="1:4" s="14" customFormat="1">
      <c r="A65" s="20" t="s">
        <v>75</v>
      </c>
      <c r="B65" s="21" t="s">
        <v>83</v>
      </c>
      <c r="C65" s="6"/>
      <c r="D65" s="5" t="s">
        <v>211</v>
      </c>
    </row>
    <row r="66" spans="1:4" s="14" customFormat="1">
      <c r="A66" s="20" t="s">
        <v>85</v>
      </c>
      <c r="B66" s="21" t="s">
        <v>84</v>
      </c>
      <c r="C66" s="6"/>
      <c r="D66" s="5" t="s">
        <v>211</v>
      </c>
    </row>
    <row r="67" spans="1:4" s="14" customFormat="1" ht="42">
      <c r="A67" s="15" t="s">
        <v>86</v>
      </c>
      <c r="B67" s="12" t="s">
        <v>182</v>
      </c>
      <c r="C67" s="6"/>
      <c r="D67" s="5" t="s">
        <v>211</v>
      </c>
    </row>
    <row r="68" spans="1:4" s="14" customFormat="1" ht="42">
      <c r="A68" s="15" t="s">
        <v>87</v>
      </c>
      <c r="B68" s="12" t="s">
        <v>183</v>
      </c>
      <c r="C68" s="6"/>
      <c r="D68" s="5" t="s">
        <v>211</v>
      </c>
    </row>
    <row r="69" spans="1:4" s="14" customFormat="1" ht="42">
      <c r="A69" s="13" t="s">
        <v>88</v>
      </c>
      <c r="B69" s="12" t="s">
        <v>184</v>
      </c>
      <c r="C69" s="6"/>
      <c r="D69" s="5" t="s">
        <v>211</v>
      </c>
    </row>
    <row r="70" spans="1:4" s="14" customFormat="1" ht="42">
      <c r="A70" s="13" t="s">
        <v>89</v>
      </c>
      <c r="B70" s="12" t="s">
        <v>185</v>
      </c>
      <c r="C70" s="6"/>
      <c r="D70" s="5" t="s">
        <v>211</v>
      </c>
    </row>
    <row r="71" spans="1:4" s="14" customFormat="1" ht="42">
      <c r="A71" s="13" t="s">
        <v>90</v>
      </c>
      <c r="B71" s="12" t="s">
        <v>186</v>
      </c>
      <c r="C71" s="6"/>
      <c r="D71" s="5" t="s">
        <v>211</v>
      </c>
    </row>
    <row r="72" spans="1:4" s="14" customFormat="1" ht="42">
      <c r="A72" s="13" t="s">
        <v>91</v>
      </c>
      <c r="B72" s="12" t="s">
        <v>187</v>
      </c>
      <c r="C72" s="6"/>
      <c r="D72" s="5" t="s">
        <v>211</v>
      </c>
    </row>
    <row r="73" spans="1:4" s="14" customFormat="1" ht="42">
      <c r="A73" s="13" t="s">
        <v>92</v>
      </c>
      <c r="B73" s="12" t="s">
        <v>188</v>
      </c>
      <c r="C73" s="6"/>
      <c r="D73" s="5" t="s">
        <v>211</v>
      </c>
    </row>
    <row r="74" spans="1:4" s="17" customFormat="1">
      <c r="A74" s="33" t="s">
        <v>244</v>
      </c>
      <c r="B74" s="31"/>
      <c r="C74" s="31"/>
      <c r="D74" s="32"/>
    </row>
    <row r="75" spans="1:4" s="14" customFormat="1" ht="42">
      <c r="A75" s="13" t="s">
        <v>198</v>
      </c>
      <c r="B75" s="22" t="s">
        <v>224</v>
      </c>
      <c r="C75" s="6"/>
      <c r="D75" s="5" t="s">
        <v>211</v>
      </c>
    </row>
    <row r="76" spans="1:4" s="14" customFormat="1" ht="28">
      <c r="A76" s="15" t="s">
        <v>199</v>
      </c>
      <c r="B76" s="22" t="s">
        <v>225</v>
      </c>
      <c r="C76" s="6"/>
      <c r="D76" s="5" t="s">
        <v>211</v>
      </c>
    </row>
    <row r="77" spans="1:4" s="14" customFormat="1" ht="42">
      <c r="A77" s="15" t="s">
        <v>200</v>
      </c>
      <c r="B77" s="22" t="s">
        <v>226</v>
      </c>
      <c r="C77" s="6"/>
      <c r="D77" s="5" t="s">
        <v>211</v>
      </c>
    </row>
    <row r="78" spans="1:4" s="14" customFormat="1" ht="28">
      <c r="A78" s="15" t="s">
        <v>201</v>
      </c>
      <c r="B78" s="21" t="s">
        <v>227</v>
      </c>
      <c r="C78" s="6"/>
      <c r="D78" s="5" t="s">
        <v>211</v>
      </c>
    </row>
    <row r="79" spans="1:4" s="14" customFormat="1" ht="28">
      <c r="A79" s="15" t="s">
        <v>202</v>
      </c>
      <c r="B79" s="21" t="s">
        <v>228</v>
      </c>
      <c r="C79" s="6"/>
      <c r="D79" s="5" t="s">
        <v>211</v>
      </c>
    </row>
    <row r="80" spans="1:4" s="17" customFormat="1">
      <c r="A80" s="30" t="s">
        <v>173</v>
      </c>
      <c r="B80" s="31"/>
      <c r="C80" s="31"/>
      <c r="D80" s="32"/>
    </row>
    <row r="81" spans="1:4" s="14" customFormat="1" ht="28">
      <c r="A81" s="15" t="s">
        <v>93</v>
      </c>
      <c r="B81" s="12" t="s">
        <v>153</v>
      </c>
      <c r="C81" s="6"/>
      <c r="D81" s="5" t="s">
        <v>211</v>
      </c>
    </row>
    <row r="82" spans="1:4" s="14" customFormat="1" ht="28">
      <c r="A82" s="15" t="s">
        <v>94</v>
      </c>
      <c r="B82" s="12" t="s">
        <v>189</v>
      </c>
      <c r="C82" s="6"/>
      <c r="D82" s="5" t="s">
        <v>211</v>
      </c>
    </row>
    <row r="83" spans="1:4" s="14" customFormat="1">
      <c r="A83" s="15" t="s">
        <v>95</v>
      </c>
      <c r="B83" s="12" t="s">
        <v>96</v>
      </c>
      <c r="C83" s="6"/>
      <c r="D83" s="5" t="s">
        <v>211</v>
      </c>
    </row>
    <row r="84" spans="1:4" s="14" customFormat="1">
      <c r="A84" s="15" t="s">
        <v>97</v>
      </c>
      <c r="B84" s="12" t="s">
        <v>154</v>
      </c>
      <c r="C84" s="6"/>
      <c r="D84" s="5" t="s">
        <v>211</v>
      </c>
    </row>
    <row r="85" spans="1:4" s="14" customFormat="1">
      <c r="A85" s="15" t="s">
        <v>98</v>
      </c>
      <c r="B85" s="12" t="s">
        <v>99</v>
      </c>
      <c r="C85" s="6"/>
      <c r="D85" s="5" t="s">
        <v>211</v>
      </c>
    </row>
    <row r="86" spans="1:4" s="14" customFormat="1">
      <c r="A86" s="15" t="s">
        <v>203</v>
      </c>
      <c r="B86" s="12" t="s">
        <v>100</v>
      </c>
      <c r="C86" s="6"/>
      <c r="D86" s="5" t="s">
        <v>211</v>
      </c>
    </row>
    <row r="87" spans="1:4" s="14" customFormat="1" ht="28">
      <c r="A87" s="15" t="s">
        <v>204</v>
      </c>
      <c r="B87" s="12" t="s">
        <v>155</v>
      </c>
      <c r="C87" s="6"/>
      <c r="D87" s="5" t="s">
        <v>211</v>
      </c>
    </row>
    <row r="88" spans="1:4" s="14" customFormat="1" ht="28">
      <c r="A88" s="15" t="s">
        <v>205</v>
      </c>
      <c r="B88" s="12" t="s">
        <v>156</v>
      </c>
      <c r="C88" s="6"/>
      <c r="D88" s="5" t="s">
        <v>211</v>
      </c>
    </row>
    <row r="89" spans="1:4" s="14" customFormat="1" ht="28">
      <c r="A89" s="15" t="s">
        <v>206</v>
      </c>
      <c r="B89" s="12" t="s">
        <v>157</v>
      </c>
      <c r="C89" s="6"/>
      <c r="D89" s="5" t="s">
        <v>211</v>
      </c>
    </row>
    <row r="90" spans="1:4" s="14" customFormat="1">
      <c r="A90" s="15" t="s">
        <v>207</v>
      </c>
      <c r="B90" s="12" t="s">
        <v>158</v>
      </c>
      <c r="C90" s="6"/>
      <c r="D90" s="5" t="s">
        <v>211</v>
      </c>
    </row>
    <row r="91" spans="1:4" s="14" customFormat="1" ht="28">
      <c r="A91" s="15" t="s">
        <v>101</v>
      </c>
      <c r="B91" s="21" t="s">
        <v>223</v>
      </c>
      <c r="C91" s="6"/>
      <c r="D91" s="5" t="s">
        <v>211</v>
      </c>
    </row>
    <row r="92" spans="1:4" s="14" customFormat="1" ht="28">
      <c r="A92" s="15" t="s">
        <v>102</v>
      </c>
      <c r="B92" s="12" t="s">
        <v>159</v>
      </c>
      <c r="C92" s="6"/>
      <c r="D92" s="5" t="s">
        <v>211</v>
      </c>
    </row>
    <row r="93" spans="1:4" s="14" customFormat="1">
      <c r="A93" s="15" t="s">
        <v>190</v>
      </c>
      <c r="B93" s="12" t="s">
        <v>103</v>
      </c>
      <c r="C93" s="6"/>
      <c r="D93" s="5" t="s">
        <v>211</v>
      </c>
    </row>
    <row r="94" spans="1:4" s="17" customFormat="1">
      <c r="A94" s="30" t="s">
        <v>246</v>
      </c>
      <c r="B94" s="31"/>
      <c r="C94" s="31"/>
      <c r="D94" s="32"/>
    </row>
    <row r="95" spans="1:4" s="14" customFormat="1" ht="42">
      <c r="A95" s="15" t="s">
        <v>104</v>
      </c>
      <c r="B95" s="12" t="s">
        <v>118</v>
      </c>
      <c r="C95" s="6"/>
      <c r="D95" s="5" t="s">
        <v>211</v>
      </c>
    </row>
    <row r="96" spans="1:4" s="14" customFormat="1" ht="42">
      <c r="A96" s="15" t="s">
        <v>105</v>
      </c>
      <c r="B96" s="12" t="s">
        <v>174</v>
      </c>
      <c r="C96" s="6"/>
      <c r="D96" s="5" t="s">
        <v>211</v>
      </c>
    </row>
    <row r="97" spans="1:4" s="14" customFormat="1" ht="30" customHeight="1">
      <c r="A97" s="15" t="s">
        <v>106</v>
      </c>
      <c r="B97" s="12" t="s">
        <v>119</v>
      </c>
      <c r="C97" s="6"/>
      <c r="D97" s="5" t="s">
        <v>211</v>
      </c>
    </row>
    <row r="98" spans="1:4" s="14" customFormat="1" ht="42">
      <c r="A98" s="15" t="s">
        <v>107</v>
      </c>
      <c r="B98" s="12" t="s">
        <v>120</v>
      </c>
      <c r="C98" s="6"/>
      <c r="D98" s="5" t="s">
        <v>211</v>
      </c>
    </row>
    <row r="99" spans="1:4" s="14" customFormat="1" ht="45" customHeight="1">
      <c r="A99" s="15" t="s">
        <v>108</v>
      </c>
      <c r="B99" s="12" t="s">
        <v>160</v>
      </c>
      <c r="C99" s="6"/>
      <c r="D99" s="5" t="s">
        <v>211</v>
      </c>
    </row>
    <row r="100" spans="1:4" s="14" customFormat="1" ht="42">
      <c r="A100" s="15" t="s">
        <v>109</v>
      </c>
      <c r="B100" s="12" t="s">
        <v>161</v>
      </c>
      <c r="C100" s="6"/>
      <c r="D100" s="5" t="s">
        <v>211</v>
      </c>
    </row>
    <row r="101" spans="1:4" s="14" customFormat="1" ht="28">
      <c r="A101" s="15" t="s">
        <v>110</v>
      </c>
      <c r="B101" s="12" t="s">
        <v>121</v>
      </c>
      <c r="C101" s="6"/>
      <c r="D101" s="5" t="s">
        <v>211</v>
      </c>
    </row>
    <row r="102" spans="1:4" s="14" customFormat="1" ht="42">
      <c r="A102" s="15" t="s">
        <v>124</v>
      </c>
      <c r="B102" s="12" t="s">
        <v>162</v>
      </c>
      <c r="C102" s="6"/>
      <c r="D102" s="5" t="s">
        <v>211</v>
      </c>
    </row>
    <row r="103" spans="1:4" s="14" customFormat="1" ht="28">
      <c r="A103" s="15" t="s">
        <v>111</v>
      </c>
      <c r="B103" s="12" t="s">
        <v>122</v>
      </c>
      <c r="C103" s="6"/>
      <c r="D103" s="5" t="s">
        <v>211</v>
      </c>
    </row>
    <row r="104" spans="1:4" s="14" customFormat="1" ht="30" customHeight="1">
      <c r="A104" s="15" t="s">
        <v>112</v>
      </c>
      <c r="B104" s="12" t="s">
        <v>123</v>
      </c>
      <c r="C104" s="6"/>
      <c r="D104" s="5" t="s">
        <v>211</v>
      </c>
    </row>
    <row r="105" spans="1:4" s="14" customFormat="1" ht="42">
      <c r="A105" s="15" t="s">
        <v>113</v>
      </c>
      <c r="B105" s="12" t="s">
        <v>163</v>
      </c>
      <c r="C105" s="6"/>
      <c r="D105" s="5" t="s">
        <v>211</v>
      </c>
    </row>
    <row r="106" spans="1:4" s="14" customFormat="1" ht="42">
      <c r="A106" s="15" t="s">
        <v>114</v>
      </c>
      <c r="B106" s="12" t="s">
        <v>164</v>
      </c>
      <c r="C106" s="6"/>
      <c r="D106" s="5" t="s">
        <v>211</v>
      </c>
    </row>
    <row r="107" spans="1:4" s="14" customFormat="1" ht="28">
      <c r="A107" s="15" t="s">
        <v>115</v>
      </c>
      <c r="B107" s="16" t="s">
        <v>166</v>
      </c>
      <c r="C107" s="6"/>
      <c r="D107" s="5" t="s">
        <v>211</v>
      </c>
    </row>
    <row r="108" spans="1:4" s="14" customFormat="1" ht="42">
      <c r="A108" s="15" t="s">
        <v>116</v>
      </c>
      <c r="B108" s="12" t="s">
        <v>165</v>
      </c>
      <c r="C108" s="6"/>
      <c r="D108" s="5" t="s">
        <v>211</v>
      </c>
    </row>
    <row r="109" spans="1:4" s="14" customFormat="1" ht="28">
      <c r="A109" s="15" t="s">
        <v>117</v>
      </c>
      <c r="B109" s="12" t="s">
        <v>125</v>
      </c>
      <c r="C109" s="6"/>
      <c r="D109" s="5" t="s">
        <v>211</v>
      </c>
    </row>
    <row r="110" spans="1:4" s="14" customFormat="1" ht="56">
      <c r="A110" s="15" t="s">
        <v>127</v>
      </c>
      <c r="B110" s="12" t="s">
        <v>167</v>
      </c>
      <c r="C110" s="6"/>
      <c r="D110" s="5" t="s">
        <v>211</v>
      </c>
    </row>
    <row r="111" spans="1:4" s="14" customFormat="1" ht="56">
      <c r="A111" s="15" t="s">
        <v>126</v>
      </c>
      <c r="B111" s="12" t="s">
        <v>168</v>
      </c>
      <c r="C111" s="6"/>
      <c r="D111" s="5" t="s">
        <v>211</v>
      </c>
    </row>
    <row r="112" spans="1:4" s="17" customFormat="1">
      <c r="A112" s="30" t="s">
        <v>175</v>
      </c>
      <c r="B112" s="31"/>
      <c r="C112" s="31"/>
      <c r="D112" s="32"/>
    </row>
    <row r="113" spans="1:4" s="14" customFormat="1">
      <c r="A113" s="15" t="s">
        <v>128</v>
      </c>
      <c r="B113" s="12" t="s">
        <v>136</v>
      </c>
      <c r="C113" s="6"/>
      <c r="D113" s="5" t="s">
        <v>211</v>
      </c>
    </row>
    <row r="114" spans="1:4" s="14" customFormat="1">
      <c r="A114" s="15" t="s">
        <v>129</v>
      </c>
      <c r="B114" s="12" t="s">
        <v>137</v>
      </c>
      <c r="C114" s="6"/>
      <c r="D114" s="5" t="s">
        <v>211</v>
      </c>
    </row>
    <row r="115" spans="1:4" s="14" customFormat="1">
      <c r="A115" s="15" t="s">
        <v>130</v>
      </c>
      <c r="B115" s="12" t="s">
        <v>138</v>
      </c>
      <c r="C115" s="6"/>
      <c r="D115" s="5" t="s">
        <v>211</v>
      </c>
    </row>
    <row r="116" spans="1:4" s="14" customFormat="1">
      <c r="A116" s="15" t="s">
        <v>131</v>
      </c>
      <c r="B116" s="12" t="s">
        <v>139</v>
      </c>
      <c r="C116" s="6"/>
      <c r="D116" s="5" t="s">
        <v>211</v>
      </c>
    </row>
    <row r="117" spans="1:4" s="14" customFormat="1" ht="42">
      <c r="A117" s="15" t="s">
        <v>132</v>
      </c>
      <c r="B117" s="21" t="s">
        <v>140</v>
      </c>
      <c r="C117" s="6"/>
      <c r="D117" s="5" t="s">
        <v>211</v>
      </c>
    </row>
    <row r="118" spans="1:4" s="14" customFormat="1">
      <c r="A118" s="15" t="s">
        <v>231</v>
      </c>
      <c r="B118" s="21" t="s">
        <v>222</v>
      </c>
      <c r="C118" s="8" t="s">
        <v>243</v>
      </c>
      <c r="D118" s="5" t="s">
        <v>211</v>
      </c>
    </row>
    <row r="119" spans="1:4" s="14" customFormat="1" ht="28">
      <c r="A119" s="15" t="s">
        <v>133</v>
      </c>
      <c r="B119" s="21" t="s">
        <v>141</v>
      </c>
      <c r="C119" s="6"/>
      <c r="D119" s="5" t="s">
        <v>211</v>
      </c>
    </row>
    <row r="120" spans="1:4" s="14" customFormat="1" ht="28">
      <c r="A120" s="15" t="s">
        <v>134</v>
      </c>
      <c r="B120" s="21" t="s">
        <v>169</v>
      </c>
      <c r="C120" s="6"/>
      <c r="D120" s="5" t="s">
        <v>211</v>
      </c>
    </row>
    <row r="121" spans="1:4" s="14" customFormat="1">
      <c r="A121" s="18" t="s">
        <v>208</v>
      </c>
      <c r="B121" s="21" t="s">
        <v>220</v>
      </c>
      <c r="C121" s="6"/>
      <c r="D121" s="5" t="s">
        <v>211</v>
      </c>
    </row>
    <row r="122" spans="1:4" s="14" customFormat="1" ht="28">
      <c r="A122" s="15" t="s">
        <v>135</v>
      </c>
      <c r="B122" s="21" t="s">
        <v>170</v>
      </c>
      <c r="C122" s="6"/>
      <c r="D122" s="5" t="s">
        <v>211</v>
      </c>
    </row>
    <row r="123" spans="1:4" s="14" customFormat="1" ht="15" thickBot="1">
      <c r="A123" s="19" t="s">
        <v>209</v>
      </c>
      <c r="B123" s="23" t="s">
        <v>171</v>
      </c>
      <c r="C123" s="9"/>
      <c r="D123" s="10" t="s">
        <v>211</v>
      </c>
    </row>
  </sheetData>
  <mergeCells count="12">
    <mergeCell ref="D1:D4"/>
    <mergeCell ref="C5:C6"/>
    <mergeCell ref="A112:D112"/>
    <mergeCell ref="A94:D94"/>
    <mergeCell ref="A80:D80"/>
    <mergeCell ref="A74:D74"/>
    <mergeCell ref="A9:D9"/>
    <mergeCell ref="A1:A4"/>
    <mergeCell ref="B5:B6"/>
    <mergeCell ref="A5:A6"/>
    <mergeCell ref="B1:B4"/>
    <mergeCell ref="C1:C4"/>
  </mergeCells>
  <hyperlinks>
    <hyperlink ref="C118" location="M12_Q18D_CODE!A1" display="LINK TO CODES"/>
  </hyperlinks>
  <pageMargins left="0.7" right="0.7" top="0.75" bottom="0.75" header="0.3" footer="0.3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"/>
    </sheetView>
  </sheetViews>
  <sheetFormatPr baseColWidth="10" defaultColWidth="8.83203125" defaultRowHeight="14" x14ac:dyDescent="0"/>
  <cols>
    <col min="2" max="2" width="32.5" customWidth="1"/>
  </cols>
  <sheetData>
    <row r="1" spans="1:3">
      <c r="A1" s="47" t="s">
        <v>231</v>
      </c>
      <c r="B1" s="47"/>
      <c r="C1" s="47"/>
    </row>
    <row r="2" spans="1:3">
      <c r="A2" s="47" t="s">
        <v>234</v>
      </c>
      <c r="B2" s="47"/>
      <c r="C2" s="47"/>
    </row>
    <row r="4" spans="1:3">
      <c r="A4" t="s">
        <v>232</v>
      </c>
      <c r="B4" t="s">
        <v>233</v>
      </c>
    </row>
    <row r="5" spans="1:3">
      <c r="A5">
        <v>1</v>
      </c>
      <c r="B5" t="s">
        <v>235</v>
      </c>
    </row>
    <row r="6" spans="1:3">
      <c r="A6">
        <f>1+A5</f>
        <v>2</v>
      </c>
      <c r="B6" t="s">
        <v>236</v>
      </c>
    </row>
    <row r="7" spans="1:3">
      <c r="A7">
        <f t="shared" ref="A7:A11" si="0">1+A6</f>
        <v>3</v>
      </c>
      <c r="B7" t="s">
        <v>237</v>
      </c>
    </row>
    <row r="8" spans="1:3">
      <c r="A8">
        <f t="shared" si="0"/>
        <v>4</v>
      </c>
      <c r="B8" t="s">
        <v>238</v>
      </c>
    </row>
    <row r="9" spans="1:3">
      <c r="A9">
        <f t="shared" si="0"/>
        <v>5</v>
      </c>
      <c r="B9" t="s">
        <v>239</v>
      </c>
    </row>
    <row r="10" spans="1:3">
      <c r="A10">
        <f t="shared" si="0"/>
        <v>6</v>
      </c>
      <c r="B10" t="s">
        <v>240</v>
      </c>
    </row>
    <row r="11" spans="1:3">
      <c r="A11">
        <f t="shared" si="0"/>
        <v>7</v>
      </c>
      <c r="B11" t="s">
        <v>241</v>
      </c>
    </row>
    <row r="12" spans="1:3">
      <c r="A12">
        <v>99</v>
      </c>
      <c r="B12" t="s">
        <v>242</v>
      </c>
    </row>
  </sheetData>
  <mergeCells count="2">
    <mergeCell ref="A1:C1"/>
    <mergeCell ref="A2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RBS_M12</vt:lpstr>
      <vt:lpstr>M12_Q18D_CODE</vt:lpstr>
    </vt:vector>
  </TitlesOfParts>
  <Company>UCSD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Gail Laughlin</cp:lastModifiedBy>
  <cp:lastPrinted>2017-06-26T21:16:42Z</cp:lastPrinted>
  <dcterms:created xsi:type="dcterms:W3CDTF">2017-06-26T18:17:27Z</dcterms:created>
  <dcterms:modified xsi:type="dcterms:W3CDTF">2021-02-07T20:02:09Z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