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26519"/>
  <workbookPr autoCompressPictures="0"/>
  <bookViews>
    <workbookView xWindow="22260" yWindow="0" windowWidth="17240" windowHeight="20860"/>
  </bookViews>
  <sheets>
    <sheet name="RBS_M18" sheetId="3" r:id="rId1"/>
    <sheet name="CANCER CODES" sheetId="5" r:id="rId2"/>
  </sheets>
  <definedNames>
    <definedName name="_xlnm.Print_Titles" localSheetId="0">RBS_M18!$1:$4</definedName>
  </definedNames>
  <calcPr calcId="14000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19" i="5" l="1"/>
  <c r="A20" i="5"/>
  <c r="A21" i="5"/>
  <c r="A22" i="5"/>
  <c r="A23" i="5"/>
  <c r="A24" i="5"/>
  <c r="A25" i="5"/>
  <c r="A26" i="5"/>
  <c r="A27" i="5"/>
  <c r="A28" i="5"/>
  <c r="A6" i="5"/>
  <c r="A7" i="5"/>
  <c r="A8" i="5"/>
  <c r="A9" i="5"/>
  <c r="A10" i="5"/>
  <c r="A11" i="5"/>
  <c r="A12" i="5"/>
  <c r="A13" i="5"/>
  <c r="A14" i="5"/>
  <c r="A15" i="5"/>
  <c r="A16" i="5"/>
  <c r="A17" i="5"/>
</calcChain>
</file>

<file path=xl/sharedStrings.xml><?xml version="1.0" encoding="utf-8"?>
<sst xmlns="http://schemas.openxmlformats.org/spreadsheetml/2006/main" count="371" uniqueCount="262">
  <si>
    <t>DESCRIPTION</t>
  </si>
  <si>
    <t>VARIABLE NAME</t>
  </si>
  <si>
    <t>SUBJID</t>
  </si>
  <si>
    <t>M18_Q1A</t>
  </si>
  <si>
    <t>M18_Q1B</t>
  </si>
  <si>
    <t>M18_Q1C</t>
  </si>
  <si>
    <t>M18_Q1D</t>
  </si>
  <si>
    <t>M18_Q1E</t>
  </si>
  <si>
    <t>M18: IN THE PAST YEAR HAVE YOU SEEN A DOCTOR? (1=NO/2=YES)</t>
  </si>
  <si>
    <t>M18: IN THE PAST YEAR HAVE YOU SEEN A DENTIST? (1=NO/2=YES)</t>
  </si>
  <si>
    <t>M18: IN THE PAST YEAR HAVE YOU SEEN A OPHTHALMOLOGIST? (1=NO/2=YES)</t>
  </si>
  <si>
    <t>M18: IN THE PAST YEAR HAVE YOU SEEN A MENTAL HEALTH SPECIALIST? (1=NO/2=YES)</t>
  </si>
  <si>
    <t>M18: IN THE PAST YEAR HAVE YOU SEEN AN OTHER HEALTH CARE PROVIDER? (1=NO/2=YES)</t>
  </si>
  <si>
    <t>M18: SINCE 1997, HAVE YOU BEEN DIAGNOSED WITH DIABETES? (1=NO/2=YES)</t>
  </si>
  <si>
    <t>M18: SINCE 1997, HAVE YOU BEEN DIAGNOSED WITH HEART ATTACK? (1=NO/2=YES)</t>
  </si>
  <si>
    <t>M18: SINCE 1997, HAVE YOU BEEN DIAGNOSED WITH HEART FAILURE? (1=NO/2=YES)</t>
  </si>
  <si>
    <t>M18: SINCE 1997, HAVE YOU BEEN DIAGNOSED WITH STROKE? (1=NO/2=YES)</t>
  </si>
  <si>
    <t>M18: SINCE 1997, HAVE YOU BEEN DIAGNOSED WITH CANCER? (1=NO/2=YES)</t>
  </si>
  <si>
    <t>SLEEP</t>
  </si>
  <si>
    <t>M18: SINCE AGE 45, HAVE YOU HAD RIB FRACTURE? (1=NO/2=YES)</t>
  </si>
  <si>
    <t>M18: SINCE AGE 45, HAVE YOU HAD OTHER FRACTURE? (1=NO/2=YES)</t>
  </si>
  <si>
    <t>M18: SINCE AGE 45, HAVE YOU HAD PELVIS FRACTURE? (1=NO/2=YES)</t>
  </si>
  <si>
    <t>M18: ARE YOU USUALLY SLEEPY DURING THE DAYTIME? (1=NO/2=YES)</t>
  </si>
  <si>
    <t>M18: DO YOU HAVE TROUBLE FALLING ASLEEP? (1=NO/2=YES)</t>
  </si>
  <si>
    <t>M18: DO YOU USUALLY WAKE UP SEVERAL TIMES AT NIGHT? (1=NO/2=YES)</t>
  </si>
  <si>
    <t>M18: DO YOU WAKE UP FAR TOO EARLY? (1=NO/2=YES)</t>
  </si>
  <si>
    <t>M18: HAS ANYONE COMPLAINED ABOUT YOUR LOUD SNORING? (1=NO/2=YES)</t>
  </si>
  <si>
    <t>M18: IN GENERAL, WOULD YOU SAY YOUR HEALTH IS (1=EXCELLENT/2=VERY GOOD/3=GOOD/4=FAIR/5=POOR)</t>
  </si>
  <si>
    <t>M18: COMPARED TO ONE YEAR AGO, HOW WOULD YOU RATE YOUR HEALTH IN GENERAL NOW? (1=MUCH BETTER THAN ONE YEAR AGO/2=SOMEWHAT BETTER THAN ONE YEAR AGO/3=ABOUT THE SAME/4=SOMEWHAT WORSE THAN 1 YEAR AGO/5=MUCH WORSE THAN 1 YEAR AGO)</t>
  </si>
  <si>
    <t>M18_Q4</t>
  </si>
  <si>
    <t>M18_Q5</t>
  </si>
  <si>
    <t>M18_Q6</t>
  </si>
  <si>
    <t>M18_Q7</t>
  </si>
  <si>
    <t>M18_Q8</t>
  </si>
  <si>
    <t>M18_Q9</t>
  </si>
  <si>
    <t>M18_Q10</t>
  </si>
  <si>
    <t>M18_Q11</t>
  </si>
  <si>
    <t>M18_Q12</t>
  </si>
  <si>
    <t>M18_Q13</t>
  </si>
  <si>
    <t>M18_Q14</t>
  </si>
  <si>
    <t>M18_Q15</t>
  </si>
  <si>
    <t>M18_Q16</t>
  </si>
  <si>
    <t>M18_Q17</t>
  </si>
  <si>
    <t>M18_Q18</t>
  </si>
  <si>
    <t>M18_Q19</t>
  </si>
  <si>
    <t>M18_Q20</t>
  </si>
  <si>
    <t>M18: DOES YOUR HEALTH LIMIT YOU IN CLIMBING SEVERAL FLIGHTS OF STAIRS (1=NO, NOT LIMITED AT ALL/2=YES, LIMITED A LITTLE/3=YES, LIMITED A LOT)</t>
  </si>
  <si>
    <t>M18: DOES YOUR HEALTH LIMIT YOU IN WALKING MORE THAN A MILE (1=NO, NOT LIMITED AT ALL/2=YES, LIMITED A LITTLE/3=YES, LIMITED A LOT)</t>
  </si>
  <si>
    <t>M18_Q21</t>
  </si>
  <si>
    <t>M18_Q23</t>
  </si>
  <si>
    <t>M18_Q24</t>
  </si>
  <si>
    <t>M18_Q25</t>
  </si>
  <si>
    <t>M18_Q26</t>
  </si>
  <si>
    <t>M18_Q27</t>
  </si>
  <si>
    <t>M18_Q28</t>
  </si>
  <si>
    <t>M18_Q30</t>
  </si>
  <si>
    <t>M18_Q29</t>
  </si>
  <si>
    <t>M18_Q31</t>
  </si>
  <si>
    <t>M18_Q32</t>
  </si>
  <si>
    <t>M18_Q33</t>
  </si>
  <si>
    <t>M18_Q34</t>
  </si>
  <si>
    <t>M18_Q35</t>
  </si>
  <si>
    <t>M18_Q36</t>
  </si>
  <si>
    <t>M18_Q37</t>
  </si>
  <si>
    <t>M18_Q38</t>
  </si>
  <si>
    <t>M18_Q39</t>
  </si>
  <si>
    <t>M18_Q40</t>
  </si>
  <si>
    <t>M18_Q41</t>
  </si>
  <si>
    <t>M18_Q42</t>
  </si>
  <si>
    <t>M18_Q43</t>
  </si>
  <si>
    <t>M18_Q44</t>
  </si>
  <si>
    <t>M18_Q45</t>
  </si>
  <si>
    <t>M18_Q46</t>
  </si>
  <si>
    <t>M18_Q48</t>
  </si>
  <si>
    <t>M18: IF ANY BODILY PAIN, WAS IT MAINLY OR ONLY BACK PAIN? (1=NO/2=YES)</t>
  </si>
  <si>
    <t>M18: I SEEM TO GET SICK A LITTLE EASIER THAN OTHER PEOPLE (1=DEFINITELY TRUE/2=MOSTLY TRUE/3=NOT SURE/4=MOSTLY FALSE/5=DEFINITELY FALSE)</t>
  </si>
  <si>
    <t>M18: I AM AS HEALTHY AS ANYBODY I KNOW (1=DEFINITELY TRUE/2=MOSTLY TRUE/3=NOT SURE/4=MOSTLY FALSE/5=DEFINITELY FALSE)</t>
  </si>
  <si>
    <t>M18: I EXPECT MY HEALTH TO GET WORSE (1=DEFINITELY TRUE/2=MOSTLY TRUE/3=NOT SURE/4=MOSTLY FALSE/5=DEFINITELY FALSE)</t>
  </si>
  <si>
    <t>M18: DO YOU LIVE (1=ALONE/2=WITH SPOUSE OR OTHER LONG TERM PARTNER/3=WITH RELATIVES/4=WITH FRIENDS WHO ARE NOT RELATIVES/5=NONE OF THE ABOVE)</t>
  </si>
  <si>
    <t>M18: HOW LIKELY ARE YOU TO CONSCIOUSLY EAT LESS THAN YOU WANT? (1=VERY LIKELY/2=LIKELY/3=SOMEWHAT LIKELY/4=UNLIKELY/5=VERY UNLIKELY)</t>
  </si>
  <si>
    <t xml:space="preserve">M18: HOW MANY TIMES HAVE YOU GAINED AND LOST 10 POUNDS OR MORE AFTER AGE 50? </t>
  </si>
  <si>
    <t>M18: SINCE 1997, HAVE YOU BEEN DIAGNOSED WITH TRANSIENT ISCHEMIC ATTACK (TIA, MINISTROKE)? (1=NO/2=YES)</t>
  </si>
  <si>
    <t>M18: SINCE 1997, HAVE YOU BEEN DIAGNOSED WITH ANGINA (CHEST PAIN CAUSED BY YOUR HEART)? (1=NO/2=YES)</t>
  </si>
  <si>
    <t>M18: SINCE 1997, HAVE YOU BEEN DIAGNOSED WITH POOR ARTERIAL CIRCULATION IN LEGS (NOT VARICOSE VEINS)? (1=NO/2=YES)</t>
  </si>
  <si>
    <t>M18_Q2</t>
  </si>
  <si>
    <t>M18_Q3</t>
  </si>
  <si>
    <t>FRACTURE HISTORY</t>
  </si>
  <si>
    <t>M18: SINCE AGE 45, DID A DOCTOR TELL YOU THAT YOU HAD A HIP FRACTURE? (1=NO/2=YES)</t>
  </si>
  <si>
    <t>M18: SINCE AGE 45, DID A DOCTOR TELL YOU THAT YOU HAD A SPINE FRACTURE? (1=NO/2=YES)</t>
  </si>
  <si>
    <t>M18: SINCE AGE 45, DID A DOCTOR TELL YOU THAT YOU HAD A WRIST FRACTURE? (1=NO/2=YES)</t>
  </si>
  <si>
    <t>M18_Q47A</t>
  </si>
  <si>
    <t>M18_Q47B</t>
  </si>
  <si>
    <t>M18: DOES YOUR HEALTH LIMIT YOU IN LIFTING FOR CARRYING GROCERIES? (1=NO, NOT LIMITED AT ALL/2=YES, LIMITED A LITTLE/3=YES, LIMITED A LOT)</t>
  </si>
  <si>
    <t>M18: DOES YOUR HEALTH LIMIT YOU IN CLIMBING ONE FLIGHT OF STAIRS? (1=NO, NOT LIMITED AT ALL/2=YES, LIMITED A LITTLE/3=YES, LIMITED A LOT)</t>
  </si>
  <si>
    <t>M18: DOES YOUR HEALTH LIMIT YOU IN BENDING, KNEELING, STOOPING? (1=NO, NOT LIMITED AT ALL/2=YES, LIMITED A LITTLE/3=YES, LIMITED A LOT)</t>
  </si>
  <si>
    <t>M18: DOES YOUR HEALTH LIMIT YOU IN WALKING SEVERAL BLOCKS? (1=NO, NOT LIMITED AT ALL/2=YES, LIMITED A LITTLE/3=YES, LIMITED A LOT)</t>
  </si>
  <si>
    <t>M18: DOES YOUR HEALTH LIMIT YOU IN WALKING ONE BLOCK? (1=NO, NOT LIMITED AT ALL/2=YES, LIMITED A LITTLE/3=YES, LIMITED A LOT)</t>
  </si>
  <si>
    <t>M18: DOES YOUR HEALTH LIMIT YOU IN BATHING OR DRESSING YOURSELF? (1=NO, NOT LIMITED AT ALL/2=YES, LIMITED A LITTLE/3=YES, LIMITED A LOT)</t>
  </si>
  <si>
    <t>M18_Q49</t>
  </si>
  <si>
    <t>M18_Q50</t>
  </si>
  <si>
    <t>M18_Q51</t>
  </si>
  <si>
    <t>M18_Q52</t>
  </si>
  <si>
    <t>M18_Q53</t>
  </si>
  <si>
    <t>M18_Q54</t>
  </si>
  <si>
    <t>M18_Q55</t>
  </si>
  <si>
    <t>M18_Q56</t>
  </si>
  <si>
    <t>M18_Q57</t>
  </si>
  <si>
    <t>M18_Q58</t>
  </si>
  <si>
    <t>M18_Q59</t>
  </si>
  <si>
    <t>M18_Q60</t>
  </si>
  <si>
    <t>M18: MY HEALTH IS EXCELLENT (1=DEFINITELY TRUE/2=MOSTLY TRUE/3=NOT SURE/4=MOSTLY FALSE/5=DEFINITELY FALSE)</t>
  </si>
  <si>
    <t>M18_Q61</t>
  </si>
  <si>
    <t>M18_Q62</t>
  </si>
  <si>
    <t>M18_Q63</t>
  </si>
  <si>
    <t>M18_Q64</t>
  </si>
  <si>
    <t>M18_Q65</t>
  </si>
  <si>
    <t>M18_Q66</t>
  </si>
  <si>
    <t>M18_Q67</t>
  </si>
  <si>
    <t>M18_Q68</t>
  </si>
  <si>
    <t>M18_Q69</t>
  </si>
  <si>
    <t>M18: DURING THE PAST 4 WEEKS, HOW MUCH OF THE TIME HAS PHYSICAL HEALTH OR EMOTIONAL PROBLEMS INTEFERED WITH SOCIAL ACTIVITIES (LIKE VISITING WITH FRIENDS AND RELATIVES)? (1=ALL OF THE TIME/2=MOST OF THE TIME/3=SOME OF THE TIME/4=A LITTLE OF THE TIME/5=NONE OF THE TIME)</t>
  </si>
  <si>
    <t>M18: DURING THE PAST 4 WEEKS, HOW MUCH OF THE TIME DID YOU FEEL FULL OF PEP? (1=ALL OF THE TIME/2=MOST OF THE TIME/3=A GOOD BIT OF THE TIME/4=SOME OF THE TIME/5=A LITTLE OF THE TIME/6=NONE OF THE TIME)</t>
  </si>
  <si>
    <t>M18: DURING THE PAST 4 WEEKS, HOW MUCH OF THE TIME HAVE YOU BEEN A VERY NERVOUS PERSON? (1=ALL OF THE TIME/2=MOST OF THE TIME/3=A GOOD BIT OF THE TIME/4=SOME OF THE TIME/5=A LITTLE OF THE TIME/6=NONE OF THE TIME)</t>
  </si>
  <si>
    <t>M18: DURING THE PAST 4 WEEKS, HOW MUCH OF THE TIME HAVE YOU FELT CALM AND PEACEFUL? (1=ALL OF THE TIME/2=MOST OF THE TIME/3=A GOOD BIT OF THE TIME/4=SOME OF THE TIME/5=A LITTLE OF THE TIME/6=NONE OF THE TIME)</t>
  </si>
  <si>
    <t>M18: DURING THE PAST 4 WEEKS, HOW MUCH OF THE TIME HAVE YOU FELT SO DOWN IN THE DUMPS THAT NOTHING COULD CHEER YOU UP? (1=ALL OF THE TIME/2=MOST OF THE TIME/3=A GOOD BIT OF THE TIME/4=SOME OF THE TIME/5=A LITTLE OF THE TIME/6=NONE OF THE TIME)</t>
  </si>
  <si>
    <t>M18: DURING THE PAST 4 WEEKS, HOW MUCH OF THE TIME DID YOU HAVE A LOT OF ENERGY? (1=ALL OF THE TIME/2=MOST OF THE TIME/3=A GOOD BIT OF THE TIME/4=SOME OF THE TIME/5=A LITTLE OF THE TIME/6=NONE OF THE TIME)</t>
  </si>
  <si>
    <t>M18: DURING THE PAST 4 WEEKS, HOW MUCH OF THE TIME DID YOU FEEL DOWNHEARTED AND BLUE? (1=ALL OF THE TIME/2=MOST OF THE TIME/3=A GOOD BIT OF THE TIME/4=SOME OF THE TIME/5=A LITTLE OF THE TIME/6=NONE OF THE TIME)</t>
  </si>
  <si>
    <t>M18: DURING THE PAST 4 WEEKS, HOW MUCH OF THE TIME DID YOU FEEL WORN OUT? (1=ALL OF THE TIME/2=MOST OF THE TIME/3=A GOOD BIT OF THE TIME/4=SOME OF THE TIME/5=A LITTLE OF THE TIME/6=NONE OF THE TIME)</t>
  </si>
  <si>
    <t>M18: DURING THE PAST 4 WEEKS, HOW MUCH OF THE TIME HAVE YOU BEEN HAPPY? (1=ALL OF THE TIME/2=MOST OF THE TIME/3=A GOOD BIT OF THE TIME/4=SOME OF THE TIME/5=A LITTLE OF THE TIME/6=NONE OF THE TIME)</t>
  </si>
  <si>
    <t>M18: DURING THE PAST 4 WEEKS, HOW MUCH OF THE TIME DID YOU FEEL TIRED? (1=ALL OF THE TIME/2=MOST OF THE TIME/3=A GOOD BIT OF THE TIME/4=SOME OF THE TIME/5=A LITTLE OF THE TIME/6=NONE OF THE TIME)</t>
  </si>
  <si>
    <t>M18_Q70</t>
  </si>
  <si>
    <t>M18_Q71</t>
  </si>
  <si>
    <t>M18_Q73</t>
  </si>
  <si>
    <t>M18_Q74</t>
  </si>
  <si>
    <t>M18_Q75</t>
  </si>
  <si>
    <t>M18_Q76</t>
  </si>
  <si>
    <t>M18_Q77</t>
  </si>
  <si>
    <t>M18_Q78</t>
  </si>
  <si>
    <t>M18_Q79</t>
  </si>
  <si>
    <t>M18: WHAT IS YOUR CURRENT MARITAL STATUS? (1=MARRIED OR IN MARRIED-LIKE RELATIONSHIP/2=WIDOWED/3=DIVORCED/4=SEPARATED/5=SINGLE, NEVER MARRIED)</t>
  </si>
  <si>
    <t>M18: WAS 10 POUNDS GAINED OR LOST BEFORE AGE 50 MAINLY INTENTIONAL (DIET)? (1=NO/2=YES)</t>
  </si>
  <si>
    <t>M18: WAS 10 POUNDS GAINED OR LOST AFTER AGE 50 MAINLY INTENTIONAL (DIET)? (1=NO/2=YES)</t>
  </si>
  <si>
    <t>M18_Q22_CODE</t>
  </si>
  <si>
    <t>M18: DOES YOUR HEALTH LIMIT YOU IN VIGOROUS ACTIVITIES, SUCH AS RUNNING, LIFTING HEAVY OBJECTS, OR STRENUOUS SPORTS? (1=NO, NOT LIMITED AT ALL/2=YES, LIMITED A LITTLE/3=YES, LIMITED A LOT)</t>
  </si>
  <si>
    <t>M18: DOES YOUR HEALTH LIMIT YOU IN MODERATE ACTIVITIES, SUCH AS MOVING A TABLE, VACUUMING, BOWLING, OR GOLFING? (1=NO, NOT LIMITED AT ALL/2=YES, LIMITED A LITTLE/3=YES, LIMITED A LOT)</t>
  </si>
  <si>
    <t>M18: DURING THE PAST 4 WEEKS, AS A RESULT OF PHYSICAL HEALTH, DID YOU CUT DOWN ON THE AMOUNT OF TIME SPENT ON WORK OR OTHER ACTIVITIES (1=NO/2=YES)</t>
  </si>
  <si>
    <t>M18: DURING THE PAST 4 WEEKS, AS A RESULT OF PHYSICAL HEALTH, WERE YOU LIMITED IN THE KIND OF WORK OR OTHER ACTIVITIES YOU DID (1=NO/2=YES)</t>
  </si>
  <si>
    <t>M18: DURING THE PAST 4 WEEKS, AS A RESULT OF PHYSICAL HEALTH, DID YOU HAVE DIFFICULTY PERFORMING WORK OR OTHER ACTIVITIES (IT TOOK EXTRA EFFORT) (1=NO/2=YES)</t>
  </si>
  <si>
    <t>M18: IN THE PAST 4 WEEKS, AS A RESULT OF EMOTIONAL PROBLEMS, DID YOU ACCOMPLISH LESS THAN YOU WOULD HAVE LIKED (1=NO/2=YES)</t>
  </si>
  <si>
    <t>M18: IN THE PAST 4 WEEKS, AS A RESULT OF EMOTIONAL PROBLEMS, DID YOU WORK LESS CAREFULLY THAN USUAL (1=NO/2=YES)</t>
  </si>
  <si>
    <t>M18: HOW MANY TIMES HAVE YOU GAINED AND LOST 10 POUNDS OR MORE BEFORE AGE 50 (EXCEPT WHEN PREGNANT IF FEMALE)?</t>
  </si>
  <si>
    <t>M18_Q2_AGE</t>
  </si>
  <si>
    <t>M18_Q3_AGE</t>
  </si>
  <si>
    <t>M18_Q4_AGE</t>
  </si>
  <si>
    <t>M18_Q5_AGE</t>
  </si>
  <si>
    <t>M18_Q6_AGE</t>
  </si>
  <si>
    <t>M18_Q7_AGE</t>
  </si>
  <si>
    <t>M18_Q8_AGE</t>
  </si>
  <si>
    <t>M18_Q9_AGE</t>
  </si>
  <si>
    <t>M18_Q11_AGE</t>
  </si>
  <si>
    <t>M18_Q12_AGE</t>
  </si>
  <si>
    <t>M18_Q13_AGE</t>
  </si>
  <si>
    <t>M18_Q14_AGE</t>
  </si>
  <si>
    <t>M18_Q15_AGE</t>
  </si>
  <si>
    <t>M18_Q16_AGE</t>
  </si>
  <si>
    <t>M18_Q17_AGE</t>
  </si>
  <si>
    <t>M18_Q18_AGE</t>
  </si>
  <si>
    <t>M18_Q19_AGE</t>
  </si>
  <si>
    <t>M18_Q20_AGE</t>
  </si>
  <si>
    <t>M18_Q21_AGE</t>
  </si>
  <si>
    <t>M18_Q23_AGE</t>
  </si>
  <si>
    <t>M18_Q24_AGE</t>
  </si>
  <si>
    <t>M18_Q25_AGE</t>
  </si>
  <si>
    <t>M18_Q26_AGE</t>
  </si>
  <si>
    <t>M18_Q27_AGE</t>
  </si>
  <si>
    <t>M18_Q28_AGE</t>
  </si>
  <si>
    <t>NOTES</t>
  </si>
  <si>
    <t>●</t>
  </si>
  <si>
    <t>LINK TO CODES</t>
  </si>
  <si>
    <t>N=2294</t>
  </si>
  <si>
    <t>M18AGE</t>
  </si>
  <si>
    <t>UNIQUE SUBJECT IDENTIFIER</t>
  </si>
  <si>
    <t>AGE AT M18 QUESTIONNAIRE (YRS)</t>
  </si>
  <si>
    <t>CANCER CODES</t>
  </si>
  <si>
    <t>CODE</t>
  </si>
  <si>
    <t>EXPLANATION</t>
  </si>
  <si>
    <t>SKIN CANCER (SQUAMOUS, BASAL CELL INCLUDING LIP) NOT MELANOMA</t>
  </si>
  <si>
    <t>MELANOMA</t>
  </si>
  <si>
    <t>MOUTH. THROAT, LARYNX VOCAL CORD, TONGUE</t>
  </si>
  <si>
    <t>LUNG</t>
  </si>
  <si>
    <t>LARGE BOWEL UNSPECIFICED (COLON=22, RECTAL=23)</t>
  </si>
  <si>
    <t>STOMACH</t>
  </si>
  <si>
    <t>PANCREAS</t>
  </si>
  <si>
    <t>LIVER</t>
  </si>
  <si>
    <t>LYMPH NODES (INCLUDING HODGKIN'S)</t>
  </si>
  <si>
    <t>LEUKEMIA (CANCER OF BLOOD)</t>
  </si>
  <si>
    <t>MULTIPLE MYELOMA</t>
  </si>
  <si>
    <t>KIDNEY</t>
  </si>
  <si>
    <t>BLADDER OR URETER</t>
  </si>
  <si>
    <t>BREAST (MASTECTOMY)</t>
  </si>
  <si>
    <t>UTERUS, ENDOMETRIAL (CERVIX=21)</t>
  </si>
  <si>
    <t>TESTICLE</t>
  </si>
  <si>
    <t>OVARIES</t>
  </si>
  <si>
    <t>PROSTATE</t>
  </si>
  <si>
    <t>OTHER SPECIFICED: ABDOMINAL CANCER, BONE CANCER, CAROTID GLAND, EYE TUMOR, LIPOSARCOMA, SMALL INTESTINE</t>
  </si>
  <si>
    <t>OTHER NOT SPECIFIED OR UNCLEAR (ATYPICAL FIBOXYL)</t>
  </si>
  <si>
    <t>CERVIX</t>
  </si>
  <si>
    <t>COLON (UNSPECIFIED)</t>
  </si>
  <si>
    <t>RECTUM</t>
  </si>
  <si>
    <t>THYROID</t>
  </si>
  <si>
    <t>ESOPHAGUS</t>
  </si>
  <si>
    <t>M18: IF YES, AGE AT FIRST DIAGNOSIS OF DIABETES SINCE 1997?</t>
  </si>
  <si>
    <t>M18: IF YES, AGE AT FIRST DIAGNOSIS OF HEART ATTACK SINCE 1997?</t>
  </si>
  <si>
    <t>M18: IF YES, AGE AT FIRST DIAGNOSIS OF TRANSIENT ISCHEMIC ATTACK SINCE 1997?</t>
  </si>
  <si>
    <t>M18: IF YES, AGE AT FIRST DIAGNOSIS OF HEART FAILURE SINCE 1997?</t>
  </si>
  <si>
    <t>M18: IF  YES, AGE AT FIRST HEART SURGERY  SINCE 1997?</t>
  </si>
  <si>
    <t>M18: IF YES, AGE AT FIRST DIAGNOSIS OF STROKE SINCE 1997?</t>
  </si>
  <si>
    <t>M18: IF YES, AGE AT FIRST DIAGNOSIS OF ANGINA SINCE 1997?</t>
  </si>
  <si>
    <t>M18: IF YES, AGE AT FIRST DIAGNOSIS OF POOR ARTERIAL CIRCULATION IN LEGS SINCE 1997?</t>
  </si>
  <si>
    <t>M18: IF YES, AGE AT FIRST DIAGNOSIS OF LUNG CANCER SINCE 1997?</t>
  </si>
  <si>
    <t>M18: SINCE 1997, IF CANCER, WAS THE DIAGNOSIS LUNG CANCER? (1=NO/2=YES)</t>
  </si>
  <si>
    <t>M18: SINCE 1997, IF CANCER, WAS THE DIAGNOSIS PANCREAS CANCER? (1=NO/2=YES)</t>
  </si>
  <si>
    <t>M18: IF YES, AGE AT FIRST DIAGNOSIS OF PANCREAS CANCER SINCE 1997?</t>
  </si>
  <si>
    <t>M18: SINCE 1997, IF CANCER, WAS THE DIAGNOSIS LYMPHOMA CANCER? (1=NO/2=YES)</t>
  </si>
  <si>
    <t>M18: IF CANCER, WAS THE DIAGNOSIS LEUKEMIA CANCER? (1=NO/2=YES)</t>
  </si>
  <si>
    <t>M18: IF YES, AGE AT FIRST DIAGNOSIS OF LYMPHOMA CANCER SINCE 1997?</t>
  </si>
  <si>
    <t>M18: IF YES, AGE AT FIRST DIAGNOSIS OF LEUKEMIA CANCER SINCE 1997?</t>
  </si>
  <si>
    <t>M18: SINCE 1997, IF CANCER, WAS THE DIAGNOSIS BREAST CANCER? (1=NO/2=YES)</t>
  </si>
  <si>
    <t>M18: IF YES, AGE AT FIRST DIAGNOSIS OF BREAST CANCER SINCE 1997?</t>
  </si>
  <si>
    <t>M18: SINCE 1997, IF CANCER, WAS THE DIAGNOSIS UTERUS/CERVIX CANCER? (1=NO/2=YES)</t>
  </si>
  <si>
    <t>M18: IF YES, AGE AT FIRST DIAGNOSIS OF UTERUS/CERVIX CANCER SINCE 1997?</t>
  </si>
  <si>
    <t>M18: SINCE 1997, IF CANCER, WAS THE DIAGNOSIS OVARY CANCER? (1=NO/2=YES)</t>
  </si>
  <si>
    <t>M18: IF YES, AGE AT FIRST DIAGNOSIS OF OVARY CANCER SINCE 1997?</t>
  </si>
  <si>
    <t>M18: SINCE 1997, IF CANCER, WAS THE DIAGNOSIS COLON OR RECTUM CANCER? (1=NO/2=YES)</t>
  </si>
  <si>
    <t>M18: IF YES, AGE AT FIRST DIAGNOSIS OF COLON OR RECTUM CANCER SINCE 1997?</t>
  </si>
  <si>
    <t>M18: SINCE 1997, IF CANCER, WAS THE DIAGNOSIS PROSTATE CANCER? (1=NO/2=YES)</t>
  </si>
  <si>
    <t>M18: IF YES, AGE AT FIRST DIAGNOSIS OF PROSTATE CANCER SINCE 1997?</t>
  </si>
  <si>
    <t>M18: IF YES, AGE AT FIRST DIAGNOSIS OF MELANOMA CANCER SINCE 1997?</t>
  </si>
  <si>
    <t>M18: SINCE 1997, IF CANCER, WAS THE DIAGNOSIS MELANOMA CANCER? (1=NO/2=YES)</t>
  </si>
  <si>
    <t>M18: SINCE 1997, IF CANCER, WAS THE DIAGNOSIS ANOTHER TYPE OF CANCER? (1=NO/2=YES)</t>
  </si>
  <si>
    <t>M18: IF YES, AGE AT FIRST DIAGNOSIS OF OTHER CANCER SINCE 1997?</t>
  </si>
  <si>
    <t>M19: SPECIFY OTHER CANCER TYPE (SEE CODES)</t>
  </si>
  <si>
    <t>M18: SINCE 1997, HAVE YOU HAD HEART SURGERY (BYPASS OR ANGIOPLASTY)? (1=NO/2=YES)</t>
  </si>
  <si>
    <t>M18: IN THE PAST 4 WEEKS, AS A RESULT OF EMOTIONAL PROBLEMS, DID YOU CUT DOWN ON THE AMOUNT OF TIME SPENT ON WORK OR OTHER ACTIVITIES (1=NO/2=YES)</t>
  </si>
  <si>
    <t>LIVING SITUATION</t>
  </si>
  <si>
    <t>M18: IF MARRIED OR IN MARRIED-LIKE RELATIONSHIP, YEARS IN CURRENT RELATIONSHIP?</t>
  </si>
  <si>
    <t>M18: SINCE AGE 45, IF YOU HAD HIP FRACTURE, AGE AT FIRST FRACTURE?</t>
  </si>
  <si>
    <t>M18: SINCE AGE 45, IF YOU HAD SPINE FRACTURE, AGE AT FIRST FRACTURE?</t>
  </si>
  <si>
    <t>M18: SINCE AGE 45, IF YOU HAD WRIST FRACTURE, AGE AT FIRST FRACTURE?</t>
  </si>
  <si>
    <t>M18: SINCE AGE 45, IF YOU HAD PELVIS FRACTURE, AGE AT FIRST FRACTURE?</t>
  </si>
  <si>
    <t>M18: SINCE AGE 45, IF YOU HAD RIB FRACTURE, AGE AT FIRST FRACTURE?</t>
  </si>
  <si>
    <t>M18: SINCE AGE 45, IF YOU HAD OTHER FRACTURE, AGE AT FIRST FRACTURE?</t>
  </si>
  <si>
    <t>M18: DURING THE PAST 4 WEEKS, TO WHAT EXTENT HAS YOUR PHYSICAL HEALTH OR EMOTIONAL PROBLEMS INTERFERED WITH NORMAL SOCIAL ACTIVITIES WITH FAMILY, NEIGHBORS, FRIENDS, OR GROUPS? (1=NOT AT ALL/2=SLIGHTLY/3=MODERATELY/4=QUITE A BIT/5=EXTREMELY)</t>
  </si>
  <si>
    <t>M18: DURING THE PAST 4 WEEKS, HOW MUCH BODILY PAIN HAVE YOU HAD? (1=NONE/2=VERY MILD/3=MILD/4=MODERATE/5=SEVERE)</t>
  </si>
  <si>
    <t>M18: DURING THE PAST 4 WEEKS, HOW MUCH DID PAIN INTERFERE WITH YOUR NORMAL WORK (BOTH OUTSIDE YOUR HOME AND AT HOME) (1=NOT AT ALL/2=A LITTLE BIT/3=MODERATELY/4=QUITE A BIT/5=EXTREMELY)</t>
  </si>
  <si>
    <t>M18: DURING THE PAST 4 WEEKS, AS A RESULT OF PHYSICAL HEALTH, DID YOU ACCOMPLISH LESS THAN YOU WOULD HAVE LIKED (1=NO/2=YES)</t>
  </si>
  <si>
    <t>M18: WHICH DESCRIBES YOUR PRESENT LIVING SITUATION? (1=PRIVATE HOME, APARTMENT, CONDOMINIUM/2=RETIREMENT HOME/3=ASSISTED LIVING RESIDENCE/4=NURSING HOME/5=OTHER)</t>
  </si>
  <si>
    <t>HEALTH UPDATE</t>
  </si>
  <si>
    <t>WEIGHT CHANGE HISTORY</t>
  </si>
  <si>
    <t>HEALTH CARE VISITS (PAST YEAR)</t>
  </si>
  <si>
    <t>SHORT FORM 36 HEALTH SURVEY (SF-36) - from the MEDICAL OUTCOMES SURVEY (MOS)</t>
  </si>
  <si>
    <t>RANCHO BERNARDO STUDY - M18 QUESTIONNAIRE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</si>
</sst>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6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56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17" xfId="0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6" fillId="0" borderId="1" xfId="1" applyBorder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0" fontId="6" fillId="0" borderId="1" xfId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6" fillId="0" borderId="5" xfId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vertical="center" wrapText="1"/>
    </xf>
    <xf numFmtId="0" fontId="0" fillId="0" borderId="6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1" fillId="2" borderId="6" xfId="0" applyFont="1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6" xfId="0" applyFont="1" applyBorder="1" applyAlignment="1">
      <alignment horizontal="left" vertical="center"/>
    </xf>
    <xf numFmtId="0" fontId="0" fillId="0" borderId="1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/>
    </xf>
    <xf numFmtId="0" fontId="0" fillId="0" borderId="0" xfId="0" applyFont="1"/>
    <xf numFmtId="0" fontId="7" fillId="0" borderId="1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1" fillId="0" borderId="0" xfId="0" applyFont="1"/>
    <xf numFmtId="0" fontId="1" fillId="2" borderId="19" xfId="0" applyFont="1" applyFill="1" applyBorder="1" applyAlignment="1">
      <alignment horizontal="left" vertical="center"/>
    </xf>
    <xf numFmtId="0" fontId="1" fillId="2" borderId="20" xfId="0" applyFont="1" applyFill="1" applyBorder="1" applyAlignment="1">
      <alignment horizontal="left" vertical="center"/>
    </xf>
    <xf numFmtId="0" fontId="1" fillId="2" borderId="7" xfId="0" applyFont="1" applyFill="1" applyBorder="1" applyAlignment="1">
      <alignment horizontal="left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2" borderId="21" xfId="0" applyFont="1" applyFill="1" applyBorder="1" applyAlignment="1">
      <alignment horizontal="left" vertical="center"/>
    </xf>
    <xf numFmtId="0" fontId="1" fillId="2" borderId="19" xfId="0" applyFont="1" applyFill="1" applyBorder="1" applyAlignment="1">
      <alignment horizontal="left"/>
    </xf>
    <xf numFmtId="0" fontId="1" fillId="2" borderId="20" xfId="0" applyFont="1" applyFill="1" applyBorder="1" applyAlignment="1">
      <alignment horizontal="left"/>
    </xf>
    <xf numFmtId="0" fontId="1" fillId="2" borderId="21" xfId="0" applyFont="1" applyFill="1" applyBorder="1" applyAlignment="1">
      <alignment horizontal="left"/>
    </xf>
    <xf numFmtId="0" fontId="2" fillId="0" borderId="8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wrapText="1"/>
    </xf>
    <xf numFmtId="0" fontId="1" fillId="0" borderId="7" xfId="0" applyFont="1" applyBorder="1" applyAlignment="1">
      <alignment horizontal="left"/>
    </xf>
    <xf numFmtId="0" fontId="3" fillId="0" borderId="4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0" fillId="0" borderId="0" xfId="0" applyAlignment="1">
      <alignment horizontal="center"/>
    </xf>
  </cellXfs>
  <cellStyles count="7">
    <cellStyle name="Followed Hyperlink" xfId="2" builtinId="9" hidden="1"/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Hyperlink" xfId="1" builtinId="8"/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514985</xdr:colOff>
      <xdr:row>0</xdr:row>
      <xdr:rowOff>46990</xdr:rowOff>
    </xdr:from>
    <xdr:to>
      <xdr:col>0</xdr:col>
      <xdr:colOff>1229271</xdr:colOff>
      <xdr:row>3</xdr:row>
      <xdr:rowOff>175402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05AA5EC8-45B3-44DF-B5E1-E75119CE90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4985" y="46990"/>
          <a:ext cx="714286" cy="6999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4"/>
  <sheetViews>
    <sheetView tabSelected="1" workbookViewId="0">
      <pane xSplit="2" ySplit="6" topLeftCell="C7" activePane="bottomRight" state="frozen"/>
      <selection pane="topRight" activeCell="C1" sqref="C1"/>
      <selection pane="bottomLeft" activeCell="A6" sqref="A6"/>
      <selection pane="bottomRight" activeCell="B60" sqref="B60"/>
    </sheetView>
  </sheetViews>
  <sheetFormatPr baseColWidth="10" defaultColWidth="8.83203125" defaultRowHeight="14" x14ac:dyDescent="0"/>
  <cols>
    <col min="1" max="1" width="25.5" style="1" customWidth="1"/>
    <col min="2" max="2" width="75.5" style="2" customWidth="1"/>
    <col min="3" max="3" width="15.5" style="15" customWidth="1"/>
    <col min="4" max="4" width="15.5" customWidth="1"/>
  </cols>
  <sheetData>
    <row r="1" spans="1:4" ht="15" customHeight="1">
      <c r="A1" s="47"/>
      <c r="B1" s="52" t="s">
        <v>261</v>
      </c>
      <c r="C1" s="35"/>
      <c r="D1" s="38"/>
    </row>
    <row r="2" spans="1:4" ht="15" customHeight="1">
      <c r="A2" s="48"/>
      <c r="B2" s="53"/>
      <c r="C2" s="36"/>
      <c r="D2" s="39"/>
    </row>
    <row r="3" spans="1:4" ht="15" customHeight="1">
      <c r="A3" s="48"/>
      <c r="B3" s="53"/>
      <c r="C3" s="36"/>
      <c r="D3" s="39"/>
    </row>
    <row r="4" spans="1:4" ht="15" customHeight="1">
      <c r="A4" s="49"/>
      <c r="B4" s="54"/>
      <c r="C4" s="37"/>
      <c r="D4" s="40"/>
    </row>
    <row r="5" spans="1:4">
      <c r="A5" s="51" t="s">
        <v>1</v>
      </c>
      <c r="B5" s="50" t="s">
        <v>0</v>
      </c>
      <c r="C5" s="41" t="s">
        <v>176</v>
      </c>
      <c r="D5" s="3">
        <v>2000</v>
      </c>
    </row>
    <row r="6" spans="1:4">
      <c r="A6" s="51"/>
      <c r="B6" s="50"/>
      <c r="C6" s="42"/>
      <c r="D6" s="4" t="s">
        <v>179</v>
      </c>
    </row>
    <row r="7" spans="1:4">
      <c r="A7" s="44"/>
      <c r="B7" s="45"/>
      <c r="C7" s="45"/>
      <c r="D7" s="46"/>
    </row>
    <row r="8" spans="1:4">
      <c r="A8" s="17" t="s">
        <v>2</v>
      </c>
      <c r="B8" s="16" t="s">
        <v>181</v>
      </c>
      <c r="C8" s="5"/>
      <c r="D8" s="6" t="s">
        <v>177</v>
      </c>
    </row>
    <row r="9" spans="1:4">
      <c r="A9" s="17" t="s">
        <v>180</v>
      </c>
      <c r="B9" s="16" t="s">
        <v>182</v>
      </c>
      <c r="C9" s="5"/>
      <c r="D9" s="6" t="s">
        <v>177</v>
      </c>
    </row>
    <row r="10" spans="1:4" s="31" customFormat="1">
      <c r="A10" s="32" t="s">
        <v>259</v>
      </c>
      <c r="B10" s="33"/>
      <c r="C10" s="33"/>
      <c r="D10" s="43"/>
    </row>
    <row r="11" spans="1:4">
      <c r="A11" s="17" t="s">
        <v>3</v>
      </c>
      <c r="B11" s="18" t="s">
        <v>8</v>
      </c>
      <c r="C11" s="5"/>
      <c r="D11" s="6" t="s">
        <v>177</v>
      </c>
    </row>
    <row r="12" spans="1:4">
      <c r="A12" s="17" t="s">
        <v>4</v>
      </c>
      <c r="B12" s="18" t="s">
        <v>9</v>
      </c>
      <c r="C12" s="5"/>
      <c r="D12" s="6" t="s">
        <v>177</v>
      </c>
    </row>
    <row r="13" spans="1:4">
      <c r="A13" s="17" t="s">
        <v>5</v>
      </c>
      <c r="B13" s="18" t="s">
        <v>10</v>
      </c>
      <c r="C13" s="5"/>
      <c r="D13" s="6" t="s">
        <v>177</v>
      </c>
    </row>
    <row r="14" spans="1:4" ht="15" customHeight="1">
      <c r="A14" s="17" t="s">
        <v>6</v>
      </c>
      <c r="B14" s="18" t="s">
        <v>11</v>
      </c>
      <c r="C14" s="7"/>
      <c r="D14" s="6" t="s">
        <v>177</v>
      </c>
    </row>
    <row r="15" spans="1:4" ht="14.25" customHeight="1">
      <c r="A15" s="17" t="s">
        <v>7</v>
      </c>
      <c r="B15" s="18" t="s">
        <v>12</v>
      </c>
      <c r="C15" s="7"/>
      <c r="D15" s="6" t="s">
        <v>177</v>
      </c>
    </row>
    <row r="16" spans="1:4">
      <c r="A16" s="32" t="s">
        <v>257</v>
      </c>
      <c r="B16" s="33"/>
      <c r="C16" s="33"/>
      <c r="D16" s="34"/>
    </row>
    <row r="17" spans="1:4" ht="14.25" customHeight="1">
      <c r="A17" s="17" t="s">
        <v>84</v>
      </c>
      <c r="B17" s="29" t="s">
        <v>13</v>
      </c>
      <c r="C17" s="7"/>
      <c r="D17" s="6" t="s">
        <v>177</v>
      </c>
    </row>
    <row r="18" spans="1:4" ht="14.25" customHeight="1">
      <c r="A18" s="17" t="s">
        <v>151</v>
      </c>
      <c r="B18" s="29" t="s">
        <v>211</v>
      </c>
      <c r="C18" s="7"/>
      <c r="D18" s="6" t="s">
        <v>177</v>
      </c>
    </row>
    <row r="19" spans="1:4" ht="14.25" customHeight="1">
      <c r="A19" s="17" t="s">
        <v>85</v>
      </c>
      <c r="B19" s="29" t="s">
        <v>14</v>
      </c>
      <c r="C19" s="7"/>
      <c r="D19" s="6" t="s">
        <v>177</v>
      </c>
    </row>
    <row r="20" spans="1:4" ht="14.25" customHeight="1">
      <c r="A20" s="17" t="s">
        <v>152</v>
      </c>
      <c r="B20" s="29" t="s">
        <v>212</v>
      </c>
      <c r="C20" s="7"/>
      <c r="D20" s="6" t="s">
        <v>177</v>
      </c>
    </row>
    <row r="21" spans="1:4" s="28" customFormat="1" ht="14.25" customHeight="1">
      <c r="A21" s="25" t="s">
        <v>29</v>
      </c>
      <c r="B21" s="29" t="s">
        <v>242</v>
      </c>
      <c r="C21" s="26"/>
      <c r="D21" s="27" t="s">
        <v>177</v>
      </c>
    </row>
    <row r="22" spans="1:4" s="28" customFormat="1" ht="14.25" customHeight="1">
      <c r="A22" s="25" t="s">
        <v>153</v>
      </c>
      <c r="B22" s="29" t="s">
        <v>215</v>
      </c>
      <c r="C22" s="26"/>
      <c r="D22" s="27" t="s">
        <v>177</v>
      </c>
    </row>
    <row r="23" spans="1:4" s="28" customFormat="1" ht="14.25" customHeight="1">
      <c r="A23" s="25" t="s">
        <v>30</v>
      </c>
      <c r="B23" s="29" t="s">
        <v>15</v>
      </c>
      <c r="C23" s="26"/>
      <c r="D23" s="27" t="s">
        <v>177</v>
      </c>
    </row>
    <row r="24" spans="1:4" ht="14.25" customHeight="1">
      <c r="A24" s="17" t="s">
        <v>154</v>
      </c>
      <c r="B24" s="29" t="s">
        <v>214</v>
      </c>
      <c r="C24" s="7"/>
      <c r="D24" s="6" t="s">
        <v>177</v>
      </c>
    </row>
    <row r="25" spans="1:4" ht="28" customHeight="1">
      <c r="A25" s="17" t="s">
        <v>31</v>
      </c>
      <c r="B25" s="29" t="s">
        <v>81</v>
      </c>
      <c r="C25" s="7"/>
      <c r="D25" s="6" t="s">
        <v>177</v>
      </c>
    </row>
    <row r="26" spans="1:4" ht="14.25" customHeight="1">
      <c r="A26" s="17" t="s">
        <v>155</v>
      </c>
      <c r="B26" s="29" t="s">
        <v>213</v>
      </c>
      <c r="C26" s="8"/>
      <c r="D26" s="6" t="s">
        <v>177</v>
      </c>
    </row>
    <row r="27" spans="1:4" ht="14.25" customHeight="1">
      <c r="A27" s="17" t="s">
        <v>32</v>
      </c>
      <c r="B27" s="29" t="s">
        <v>16</v>
      </c>
      <c r="C27" s="8"/>
      <c r="D27" s="6" t="s">
        <v>177</v>
      </c>
    </row>
    <row r="28" spans="1:4" ht="14.25" customHeight="1">
      <c r="A28" s="17" t="s">
        <v>156</v>
      </c>
      <c r="B28" s="29" t="s">
        <v>216</v>
      </c>
      <c r="C28" s="8"/>
      <c r="D28" s="6" t="s">
        <v>177</v>
      </c>
    </row>
    <row r="29" spans="1:4" ht="28">
      <c r="A29" s="17" t="s">
        <v>33</v>
      </c>
      <c r="B29" s="29" t="s">
        <v>82</v>
      </c>
      <c r="C29" s="7"/>
      <c r="D29" s="6" t="s">
        <v>177</v>
      </c>
    </row>
    <row r="30" spans="1:4">
      <c r="A30" s="17" t="s">
        <v>157</v>
      </c>
      <c r="B30" s="29" t="s">
        <v>217</v>
      </c>
      <c r="C30" s="9"/>
      <c r="D30" s="6" t="s">
        <v>177</v>
      </c>
    </row>
    <row r="31" spans="1:4" ht="28" customHeight="1">
      <c r="A31" s="17" t="s">
        <v>34</v>
      </c>
      <c r="B31" s="29" t="s">
        <v>83</v>
      </c>
      <c r="C31" s="7"/>
      <c r="D31" s="6" t="s">
        <v>177</v>
      </c>
    </row>
    <row r="32" spans="1:4" ht="14.25" customHeight="1">
      <c r="A32" s="17" t="s">
        <v>158</v>
      </c>
      <c r="B32" s="29" t="s">
        <v>218</v>
      </c>
      <c r="C32" s="7"/>
      <c r="D32" s="6" t="s">
        <v>177</v>
      </c>
    </row>
    <row r="33" spans="1:4">
      <c r="A33" s="17" t="s">
        <v>35</v>
      </c>
      <c r="B33" s="29" t="s">
        <v>17</v>
      </c>
      <c r="C33" s="10"/>
      <c r="D33" s="6" t="s">
        <v>177</v>
      </c>
    </row>
    <row r="34" spans="1:4">
      <c r="A34" s="17" t="s">
        <v>36</v>
      </c>
      <c r="B34" s="29" t="s">
        <v>220</v>
      </c>
      <c r="C34" s="7"/>
      <c r="D34" s="6" t="s">
        <v>177</v>
      </c>
    </row>
    <row r="35" spans="1:4">
      <c r="A35" s="17" t="s">
        <v>159</v>
      </c>
      <c r="B35" s="29" t="s">
        <v>219</v>
      </c>
      <c r="C35" s="10"/>
      <c r="D35" s="6" t="s">
        <v>177</v>
      </c>
    </row>
    <row r="36" spans="1:4">
      <c r="A36" s="17" t="s">
        <v>37</v>
      </c>
      <c r="B36" s="29" t="s">
        <v>221</v>
      </c>
      <c r="C36" s="7"/>
      <c r="D36" s="6" t="s">
        <v>177</v>
      </c>
    </row>
    <row r="37" spans="1:4">
      <c r="A37" s="17" t="s">
        <v>160</v>
      </c>
      <c r="B37" s="29" t="s">
        <v>222</v>
      </c>
      <c r="C37" s="10"/>
      <c r="D37" s="6" t="s">
        <v>177</v>
      </c>
    </row>
    <row r="38" spans="1:4">
      <c r="A38" s="17" t="s">
        <v>38</v>
      </c>
      <c r="B38" s="29" t="s">
        <v>223</v>
      </c>
      <c r="C38" s="7"/>
      <c r="D38" s="6" t="s">
        <v>177</v>
      </c>
    </row>
    <row r="39" spans="1:4">
      <c r="A39" s="17" t="s">
        <v>161</v>
      </c>
      <c r="B39" s="29" t="s">
        <v>225</v>
      </c>
      <c r="C39" s="7"/>
      <c r="D39" s="6" t="s">
        <v>177</v>
      </c>
    </row>
    <row r="40" spans="1:4">
      <c r="A40" s="17" t="s">
        <v>39</v>
      </c>
      <c r="B40" s="29" t="s">
        <v>224</v>
      </c>
      <c r="C40" s="7"/>
      <c r="D40" s="6" t="s">
        <v>177</v>
      </c>
    </row>
    <row r="41" spans="1:4">
      <c r="A41" s="17" t="s">
        <v>162</v>
      </c>
      <c r="B41" s="29" t="s">
        <v>226</v>
      </c>
      <c r="C41" s="7"/>
      <c r="D41" s="6" t="s">
        <v>177</v>
      </c>
    </row>
    <row r="42" spans="1:4">
      <c r="A42" s="17" t="s">
        <v>40</v>
      </c>
      <c r="B42" s="29" t="s">
        <v>227</v>
      </c>
      <c r="C42" s="7"/>
      <c r="D42" s="6" t="s">
        <v>177</v>
      </c>
    </row>
    <row r="43" spans="1:4">
      <c r="A43" s="17" t="s">
        <v>163</v>
      </c>
      <c r="B43" s="29" t="s">
        <v>228</v>
      </c>
      <c r="C43" s="7"/>
      <c r="D43" s="6" t="s">
        <v>177</v>
      </c>
    </row>
    <row r="44" spans="1:4">
      <c r="A44" s="17" t="s">
        <v>41</v>
      </c>
      <c r="B44" s="29" t="s">
        <v>229</v>
      </c>
      <c r="C44" s="7"/>
      <c r="D44" s="6" t="s">
        <v>177</v>
      </c>
    </row>
    <row r="45" spans="1:4" ht="15" customHeight="1">
      <c r="A45" s="17" t="s">
        <v>164</v>
      </c>
      <c r="B45" s="29" t="s">
        <v>230</v>
      </c>
      <c r="C45" s="7"/>
      <c r="D45" s="6" t="s">
        <v>177</v>
      </c>
    </row>
    <row r="46" spans="1:4">
      <c r="A46" s="17" t="s">
        <v>42</v>
      </c>
      <c r="B46" s="29" t="s">
        <v>231</v>
      </c>
      <c r="C46" s="11"/>
      <c r="D46" s="6" t="s">
        <v>177</v>
      </c>
    </row>
    <row r="47" spans="1:4">
      <c r="A47" s="17" t="s">
        <v>165</v>
      </c>
      <c r="B47" s="29" t="s">
        <v>232</v>
      </c>
      <c r="C47" s="7"/>
      <c r="D47" s="6" t="s">
        <v>177</v>
      </c>
    </row>
    <row r="48" spans="1:4">
      <c r="A48" s="17" t="s">
        <v>43</v>
      </c>
      <c r="B48" s="29" t="s">
        <v>233</v>
      </c>
      <c r="C48" s="11"/>
      <c r="D48" s="6" t="s">
        <v>177</v>
      </c>
    </row>
    <row r="49" spans="1:4" ht="14.25" customHeight="1">
      <c r="A49" s="17" t="s">
        <v>166</v>
      </c>
      <c r="B49" s="29" t="s">
        <v>234</v>
      </c>
      <c r="C49" s="11"/>
      <c r="D49" s="6" t="s">
        <v>177</v>
      </c>
    </row>
    <row r="50" spans="1:4">
      <c r="A50" s="17" t="s">
        <v>44</v>
      </c>
      <c r="B50" s="29" t="s">
        <v>235</v>
      </c>
      <c r="C50" s="11"/>
      <c r="D50" s="6" t="s">
        <v>177</v>
      </c>
    </row>
    <row r="51" spans="1:4">
      <c r="A51" s="17" t="s">
        <v>167</v>
      </c>
      <c r="B51" s="29" t="s">
        <v>236</v>
      </c>
      <c r="C51" s="11"/>
      <c r="D51" s="6" t="s">
        <v>177</v>
      </c>
    </row>
    <row r="52" spans="1:4">
      <c r="A52" s="17" t="s">
        <v>45</v>
      </c>
      <c r="B52" s="29" t="s">
        <v>238</v>
      </c>
      <c r="C52" s="11"/>
      <c r="D52" s="6" t="s">
        <v>177</v>
      </c>
    </row>
    <row r="53" spans="1:4">
      <c r="A53" s="17" t="s">
        <v>168</v>
      </c>
      <c r="B53" s="29" t="s">
        <v>237</v>
      </c>
      <c r="C53" s="11"/>
      <c r="D53" s="6" t="s">
        <v>177</v>
      </c>
    </row>
    <row r="54" spans="1:4">
      <c r="A54" s="17" t="s">
        <v>48</v>
      </c>
      <c r="B54" s="29" t="s">
        <v>239</v>
      </c>
      <c r="C54" s="12"/>
      <c r="D54" s="6" t="s">
        <v>177</v>
      </c>
    </row>
    <row r="55" spans="1:4">
      <c r="A55" s="17" t="s">
        <v>169</v>
      </c>
      <c r="B55" s="29" t="s">
        <v>240</v>
      </c>
      <c r="C55" s="12"/>
      <c r="D55" s="6" t="s">
        <v>177</v>
      </c>
    </row>
    <row r="56" spans="1:4">
      <c r="A56" s="17" t="s">
        <v>142</v>
      </c>
      <c r="B56" s="29" t="s">
        <v>241</v>
      </c>
      <c r="C56" s="8" t="s">
        <v>178</v>
      </c>
      <c r="D56" s="6" t="s">
        <v>177</v>
      </c>
    </row>
    <row r="57" spans="1:4">
      <c r="A57" s="32" t="s">
        <v>86</v>
      </c>
      <c r="B57" s="33"/>
      <c r="C57" s="33"/>
      <c r="D57" s="34"/>
    </row>
    <row r="58" spans="1:4">
      <c r="A58" s="17" t="s">
        <v>49</v>
      </c>
      <c r="B58" s="29" t="s">
        <v>87</v>
      </c>
      <c r="C58" s="8"/>
      <c r="D58" s="6" t="s">
        <v>177</v>
      </c>
    </row>
    <row r="59" spans="1:4">
      <c r="A59" s="17" t="s">
        <v>170</v>
      </c>
      <c r="B59" s="29" t="s">
        <v>246</v>
      </c>
      <c r="C59" s="12"/>
      <c r="D59" s="6" t="s">
        <v>177</v>
      </c>
    </row>
    <row r="60" spans="1:4">
      <c r="A60" s="17" t="s">
        <v>50</v>
      </c>
      <c r="B60" s="29" t="s">
        <v>88</v>
      </c>
      <c r="C60" s="12"/>
      <c r="D60" s="6" t="s">
        <v>177</v>
      </c>
    </row>
    <row r="61" spans="1:4">
      <c r="A61" s="17" t="s">
        <v>171</v>
      </c>
      <c r="B61" s="29" t="s">
        <v>247</v>
      </c>
      <c r="C61" s="12"/>
      <c r="D61" s="6" t="s">
        <v>177</v>
      </c>
    </row>
    <row r="62" spans="1:4">
      <c r="A62" s="21" t="s">
        <v>51</v>
      </c>
      <c r="B62" s="29" t="s">
        <v>89</v>
      </c>
      <c r="C62" s="8"/>
      <c r="D62" s="6" t="s">
        <v>177</v>
      </c>
    </row>
    <row r="63" spans="1:4">
      <c r="A63" s="21" t="s">
        <v>172</v>
      </c>
      <c r="B63" s="29" t="s">
        <v>248</v>
      </c>
      <c r="C63" s="8"/>
      <c r="D63" s="6" t="s">
        <v>177</v>
      </c>
    </row>
    <row r="64" spans="1:4">
      <c r="A64" s="21" t="s">
        <v>52</v>
      </c>
      <c r="B64" s="29" t="s">
        <v>21</v>
      </c>
      <c r="C64" s="12"/>
      <c r="D64" s="6" t="s">
        <v>177</v>
      </c>
    </row>
    <row r="65" spans="1:4">
      <c r="A65" s="21" t="s">
        <v>173</v>
      </c>
      <c r="B65" s="29" t="s">
        <v>249</v>
      </c>
      <c r="C65" s="12"/>
      <c r="D65" s="6" t="s">
        <v>177</v>
      </c>
    </row>
    <row r="66" spans="1:4">
      <c r="A66" s="21" t="s">
        <v>53</v>
      </c>
      <c r="B66" s="29" t="s">
        <v>19</v>
      </c>
      <c r="C66" s="12"/>
      <c r="D66" s="6" t="s">
        <v>177</v>
      </c>
    </row>
    <row r="67" spans="1:4">
      <c r="A67" s="21" t="s">
        <v>174</v>
      </c>
      <c r="B67" s="29" t="s">
        <v>250</v>
      </c>
      <c r="C67" s="8"/>
      <c r="D67" s="6" t="s">
        <v>177</v>
      </c>
    </row>
    <row r="68" spans="1:4">
      <c r="A68" s="21" t="s">
        <v>54</v>
      </c>
      <c r="B68" s="29" t="s">
        <v>20</v>
      </c>
      <c r="C68" s="8"/>
      <c r="D68" s="6" t="s">
        <v>177</v>
      </c>
    </row>
    <row r="69" spans="1:4">
      <c r="A69" s="21" t="s">
        <v>175</v>
      </c>
      <c r="B69" s="29" t="s">
        <v>251</v>
      </c>
      <c r="C69" s="12"/>
      <c r="D69" s="6" t="s">
        <v>177</v>
      </c>
    </row>
    <row r="70" spans="1:4">
      <c r="A70" s="19" t="s">
        <v>18</v>
      </c>
      <c r="B70" s="20"/>
      <c r="C70" s="20"/>
      <c r="D70" s="20"/>
    </row>
    <row r="71" spans="1:4">
      <c r="A71" s="22" t="s">
        <v>56</v>
      </c>
      <c r="B71" s="18" t="s">
        <v>22</v>
      </c>
      <c r="C71" s="8"/>
      <c r="D71" s="6" t="s">
        <v>177</v>
      </c>
    </row>
    <row r="72" spans="1:4">
      <c r="A72" s="21" t="s">
        <v>55</v>
      </c>
      <c r="B72" s="18" t="s">
        <v>23</v>
      </c>
      <c r="C72" s="8"/>
      <c r="D72" s="6" t="s">
        <v>177</v>
      </c>
    </row>
    <row r="73" spans="1:4">
      <c r="A73" s="21" t="s">
        <v>57</v>
      </c>
      <c r="B73" s="18" t="s">
        <v>24</v>
      </c>
      <c r="C73" s="12"/>
      <c r="D73" s="6" t="s">
        <v>177</v>
      </c>
    </row>
    <row r="74" spans="1:4">
      <c r="A74" s="21" t="s">
        <v>58</v>
      </c>
      <c r="B74" s="18" t="s">
        <v>25</v>
      </c>
      <c r="C74" s="12"/>
      <c r="D74" s="6" t="s">
        <v>177</v>
      </c>
    </row>
    <row r="75" spans="1:4">
      <c r="A75" s="21" t="s">
        <v>59</v>
      </c>
      <c r="B75" s="18" t="s">
        <v>26</v>
      </c>
      <c r="C75" s="12"/>
      <c r="D75" s="6" t="s">
        <v>177</v>
      </c>
    </row>
    <row r="76" spans="1:4">
      <c r="A76" s="32" t="s">
        <v>260</v>
      </c>
      <c r="B76" s="33"/>
      <c r="C76" s="33"/>
      <c r="D76" s="34"/>
    </row>
    <row r="77" spans="1:4" ht="28">
      <c r="A77" s="22" t="s">
        <v>60</v>
      </c>
      <c r="B77" s="18" t="s">
        <v>27</v>
      </c>
      <c r="C77" s="8"/>
      <c r="D77" s="6" t="s">
        <v>177</v>
      </c>
    </row>
    <row r="78" spans="1:4" ht="42">
      <c r="A78" s="21" t="s">
        <v>61</v>
      </c>
      <c r="B78" s="18" t="s">
        <v>28</v>
      </c>
      <c r="C78" s="8"/>
      <c r="D78" s="6" t="s">
        <v>177</v>
      </c>
    </row>
    <row r="79" spans="1:4" ht="42">
      <c r="A79" s="21" t="s">
        <v>62</v>
      </c>
      <c r="B79" s="18" t="s">
        <v>143</v>
      </c>
      <c r="C79" s="8"/>
      <c r="D79" s="6" t="s">
        <v>177</v>
      </c>
    </row>
    <row r="80" spans="1:4" ht="42">
      <c r="A80" s="21" t="s">
        <v>63</v>
      </c>
      <c r="B80" s="18" t="s">
        <v>144</v>
      </c>
      <c r="C80" s="8"/>
      <c r="D80" s="6" t="s">
        <v>177</v>
      </c>
    </row>
    <row r="81" spans="1:4" ht="28">
      <c r="A81" s="21" t="s">
        <v>64</v>
      </c>
      <c r="B81" s="18" t="s">
        <v>92</v>
      </c>
      <c r="C81" s="12"/>
      <c r="D81" s="6" t="s">
        <v>177</v>
      </c>
    </row>
    <row r="82" spans="1:4" ht="28">
      <c r="A82" s="21" t="s">
        <v>65</v>
      </c>
      <c r="B82" s="18" t="s">
        <v>46</v>
      </c>
      <c r="C82" s="12"/>
      <c r="D82" s="6" t="s">
        <v>177</v>
      </c>
    </row>
    <row r="83" spans="1:4" ht="28">
      <c r="A83" s="21" t="s">
        <v>66</v>
      </c>
      <c r="B83" s="18" t="s">
        <v>93</v>
      </c>
      <c r="C83" s="12"/>
      <c r="D83" s="6" t="s">
        <v>177</v>
      </c>
    </row>
    <row r="84" spans="1:4" ht="28">
      <c r="A84" s="21" t="s">
        <v>67</v>
      </c>
      <c r="B84" s="18" t="s">
        <v>94</v>
      </c>
      <c r="C84" s="8"/>
      <c r="D84" s="6" t="s">
        <v>177</v>
      </c>
    </row>
    <row r="85" spans="1:4" ht="28">
      <c r="A85" s="21" t="s">
        <v>68</v>
      </c>
      <c r="B85" s="18" t="s">
        <v>47</v>
      </c>
      <c r="C85" s="8"/>
      <c r="D85" s="6" t="s">
        <v>177</v>
      </c>
    </row>
    <row r="86" spans="1:4" ht="28">
      <c r="A86" s="21" t="s">
        <v>69</v>
      </c>
      <c r="B86" s="18" t="s">
        <v>95</v>
      </c>
      <c r="C86" s="8"/>
      <c r="D86" s="6" t="s">
        <v>177</v>
      </c>
    </row>
    <row r="87" spans="1:4" ht="28">
      <c r="A87" s="21" t="s">
        <v>70</v>
      </c>
      <c r="B87" s="18" t="s">
        <v>96</v>
      </c>
      <c r="C87" s="8"/>
      <c r="D87" s="6" t="s">
        <v>177</v>
      </c>
    </row>
    <row r="88" spans="1:4" ht="28">
      <c r="A88" s="21" t="s">
        <v>71</v>
      </c>
      <c r="B88" s="18" t="s">
        <v>97</v>
      </c>
      <c r="C88" s="8"/>
      <c r="D88" s="6" t="s">
        <v>177</v>
      </c>
    </row>
    <row r="89" spans="1:4" ht="42">
      <c r="A89" s="21" t="s">
        <v>72</v>
      </c>
      <c r="B89" s="29" t="s">
        <v>252</v>
      </c>
      <c r="C89" s="12"/>
      <c r="D89" s="6" t="s">
        <v>177</v>
      </c>
    </row>
    <row r="90" spans="1:4" ht="28">
      <c r="A90" s="21" t="s">
        <v>90</v>
      </c>
      <c r="B90" s="29" t="s">
        <v>253</v>
      </c>
      <c r="C90" s="12"/>
      <c r="D90" s="6" t="s">
        <v>177</v>
      </c>
    </row>
    <row r="91" spans="1:4">
      <c r="A91" s="21" t="s">
        <v>91</v>
      </c>
      <c r="B91" s="29" t="s">
        <v>74</v>
      </c>
      <c r="C91" s="12"/>
      <c r="D91" s="6" t="s">
        <v>177</v>
      </c>
    </row>
    <row r="92" spans="1:4" ht="42">
      <c r="A92" s="21" t="s">
        <v>73</v>
      </c>
      <c r="B92" s="29" t="s">
        <v>254</v>
      </c>
      <c r="C92" s="8"/>
      <c r="D92" s="6" t="s">
        <v>177</v>
      </c>
    </row>
    <row r="93" spans="1:4" ht="28">
      <c r="A93" s="23" t="s">
        <v>98</v>
      </c>
      <c r="B93" s="29" t="s">
        <v>145</v>
      </c>
      <c r="C93" s="8"/>
      <c r="D93" s="6" t="s">
        <v>177</v>
      </c>
    </row>
    <row r="94" spans="1:4" ht="28">
      <c r="A94" s="21" t="s">
        <v>99</v>
      </c>
      <c r="B94" s="29" t="s">
        <v>255</v>
      </c>
      <c r="C94" s="8"/>
      <c r="D94" s="6" t="s">
        <v>177</v>
      </c>
    </row>
    <row r="95" spans="1:4" ht="28">
      <c r="A95" s="21" t="s">
        <v>100</v>
      </c>
      <c r="B95" s="18" t="s">
        <v>146</v>
      </c>
      <c r="C95" s="8"/>
      <c r="D95" s="6" t="s">
        <v>177</v>
      </c>
    </row>
    <row r="96" spans="1:4" ht="28">
      <c r="A96" s="21" t="s">
        <v>101</v>
      </c>
      <c r="B96" s="18" t="s">
        <v>147</v>
      </c>
      <c r="C96" s="12"/>
      <c r="D96" s="6" t="s">
        <v>177</v>
      </c>
    </row>
    <row r="97" spans="1:4" ht="28">
      <c r="A97" s="21" t="s">
        <v>102</v>
      </c>
      <c r="B97" s="18" t="s">
        <v>243</v>
      </c>
      <c r="C97" s="12"/>
      <c r="D97" s="6" t="s">
        <v>177</v>
      </c>
    </row>
    <row r="98" spans="1:4" ht="28">
      <c r="A98" s="21" t="s">
        <v>103</v>
      </c>
      <c r="B98" s="18" t="s">
        <v>148</v>
      </c>
      <c r="C98" s="12"/>
      <c r="D98" s="6" t="s">
        <v>177</v>
      </c>
    </row>
    <row r="99" spans="1:4" ht="28">
      <c r="A99" s="21" t="s">
        <v>104</v>
      </c>
      <c r="B99" s="18" t="s">
        <v>149</v>
      </c>
      <c r="C99" s="8"/>
      <c r="D99" s="6" t="s">
        <v>177</v>
      </c>
    </row>
    <row r="100" spans="1:4" ht="28">
      <c r="A100" s="21" t="s">
        <v>105</v>
      </c>
      <c r="B100" s="18" t="s">
        <v>75</v>
      </c>
      <c r="C100" s="8"/>
      <c r="D100" s="6" t="s">
        <v>177</v>
      </c>
    </row>
    <row r="101" spans="1:4" ht="28">
      <c r="A101" s="21" t="s">
        <v>106</v>
      </c>
      <c r="B101" s="18" t="s">
        <v>76</v>
      </c>
      <c r="C101" s="12"/>
      <c r="D101" s="6" t="s">
        <v>177</v>
      </c>
    </row>
    <row r="102" spans="1:4" ht="28">
      <c r="A102" s="21" t="s">
        <v>107</v>
      </c>
      <c r="B102" s="18" t="s">
        <v>77</v>
      </c>
      <c r="C102" s="8"/>
      <c r="D102" s="6" t="s">
        <v>177</v>
      </c>
    </row>
    <row r="103" spans="1:4" ht="28">
      <c r="A103" s="21" t="s">
        <v>108</v>
      </c>
      <c r="B103" s="18" t="s">
        <v>110</v>
      </c>
      <c r="C103" s="8"/>
      <c r="D103" s="6" t="s">
        <v>177</v>
      </c>
    </row>
    <row r="104" spans="1:4" ht="56">
      <c r="A104" s="21" t="s">
        <v>109</v>
      </c>
      <c r="B104" s="18" t="s">
        <v>120</v>
      </c>
      <c r="C104" s="12"/>
      <c r="D104" s="6" t="s">
        <v>177</v>
      </c>
    </row>
    <row r="105" spans="1:4" ht="42">
      <c r="A105" s="22" t="s">
        <v>111</v>
      </c>
      <c r="B105" s="18" t="s">
        <v>121</v>
      </c>
      <c r="C105" s="8"/>
      <c r="D105" s="6" t="s">
        <v>177</v>
      </c>
    </row>
    <row r="106" spans="1:4" ht="42">
      <c r="A106" s="21" t="s">
        <v>112</v>
      </c>
      <c r="B106" s="18" t="s">
        <v>122</v>
      </c>
      <c r="C106" s="12"/>
      <c r="D106" s="6" t="s">
        <v>177</v>
      </c>
    </row>
    <row r="107" spans="1:4" ht="42">
      <c r="A107" s="21" t="s">
        <v>113</v>
      </c>
      <c r="B107" s="18" t="s">
        <v>124</v>
      </c>
      <c r="C107" s="8"/>
      <c r="D107" s="6" t="s">
        <v>177</v>
      </c>
    </row>
    <row r="108" spans="1:4" ht="42">
      <c r="A108" s="21" t="s">
        <v>114</v>
      </c>
      <c r="B108" s="18" t="s">
        <v>123</v>
      </c>
      <c r="C108" s="8"/>
      <c r="D108" s="6" t="s">
        <v>177</v>
      </c>
    </row>
    <row r="109" spans="1:4" ht="42">
      <c r="A109" s="21" t="s">
        <v>115</v>
      </c>
      <c r="B109" s="18" t="s">
        <v>125</v>
      </c>
      <c r="C109" s="12"/>
      <c r="D109" s="6" t="s">
        <v>177</v>
      </c>
    </row>
    <row r="110" spans="1:4" ht="42">
      <c r="A110" s="21" t="s">
        <v>116</v>
      </c>
      <c r="B110" s="18" t="s">
        <v>126</v>
      </c>
      <c r="C110" s="8"/>
      <c r="D110" s="6" t="s">
        <v>177</v>
      </c>
    </row>
    <row r="111" spans="1:4" ht="42">
      <c r="A111" s="21" t="s">
        <v>117</v>
      </c>
      <c r="B111" s="18" t="s">
        <v>127</v>
      </c>
      <c r="C111" s="8"/>
      <c r="D111" s="6" t="s">
        <v>177</v>
      </c>
    </row>
    <row r="112" spans="1:4" ht="42">
      <c r="A112" s="21" t="s">
        <v>118</v>
      </c>
      <c r="B112" s="18" t="s">
        <v>128</v>
      </c>
      <c r="C112" s="12"/>
      <c r="D112" s="6" t="s">
        <v>177</v>
      </c>
    </row>
    <row r="113" spans="1:4" ht="42">
      <c r="A113" s="21" t="s">
        <v>119</v>
      </c>
      <c r="B113" s="18" t="s">
        <v>129</v>
      </c>
      <c r="C113" s="12"/>
      <c r="D113" s="6" t="s">
        <v>177</v>
      </c>
    </row>
    <row r="114" spans="1:4">
      <c r="A114" s="32" t="s">
        <v>244</v>
      </c>
      <c r="B114" s="33"/>
      <c r="C114" s="33"/>
      <c r="D114" s="34"/>
    </row>
    <row r="115" spans="1:4" ht="42">
      <c r="A115" s="22" t="s">
        <v>130</v>
      </c>
      <c r="B115" s="29" t="s">
        <v>256</v>
      </c>
      <c r="C115" s="8"/>
      <c r="D115" s="6" t="s">
        <v>177</v>
      </c>
    </row>
    <row r="116" spans="1:4" ht="28">
      <c r="A116" s="21" t="s">
        <v>131</v>
      </c>
      <c r="B116" s="29" t="s">
        <v>78</v>
      </c>
      <c r="C116" s="12"/>
      <c r="D116" s="6" t="s">
        <v>177</v>
      </c>
    </row>
    <row r="117" spans="1:4" ht="28">
      <c r="A117" s="21" t="s">
        <v>132</v>
      </c>
      <c r="B117" s="29" t="s">
        <v>139</v>
      </c>
      <c r="C117" s="8"/>
      <c r="D117" s="6" t="s">
        <v>177</v>
      </c>
    </row>
    <row r="118" spans="1:4">
      <c r="A118" s="21" t="s">
        <v>133</v>
      </c>
      <c r="B118" s="29" t="s">
        <v>245</v>
      </c>
      <c r="C118" s="12"/>
      <c r="D118" s="6" t="s">
        <v>177</v>
      </c>
    </row>
    <row r="119" spans="1:4">
      <c r="A119" s="32" t="s">
        <v>258</v>
      </c>
      <c r="B119" s="33"/>
      <c r="C119" s="33"/>
      <c r="D119" s="34"/>
    </row>
    <row r="120" spans="1:4" ht="28">
      <c r="A120" s="21" t="s">
        <v>134</v>
      </c>
      <c r="B120" s="29" t="s">
        <v>79</v>
      </c>
      <c r="C120" s="8"/>
      <c r="D120" s="6" t="s">
        <v>177</v>
      </c>
    </row>
    <row r="121" spans="1:4" ht="28">
      <c r="A121" s="21" t="s">
        <v>135</v>
      </c>
      <c r="B121" s="29" t="s">
        <v>150</v>
      </c>
      <c r="C121" s="8"/>
      <c r="D121" s="6" t="s">
        <v>177</v>
      </c>
    </row>
    <row r="122" spans="1:4" ht="28">
      <c r="A122" s="21" t="s">
        <v>136</v>
      </c>
      <c r="B122" s="29" t="s">
        <v>140</v>
      </c>
      <c r="C122" s="12"/>
      <c r="D122" s="6" t="s">
        <v>177</v>
      </c>
    </row>
    <row r="123" spans="1:4">
      <c r="A123" s="21" t="s">
        <v>137</v>
      </c>
      <c r="B123" s="29" t="s">
        <v>80</v>
      </c>
      <c r="C123" s="8"/>
      <c r="D123" s="6" t="s">
        <v>177</v>
      </c>
    </row>
    <row r="124" spans="1:4" ht="29" thickBot="1">
      <c r="A124" s="24" t="s">
        <v>138</v>
      </c>
      <c r="B124" s="30" t="s">
        <v>141</v>
      </c>
      <c r="C124" s="13"/>
      <c r="D124" s="14" t="s">
        <v>177</v>
      </c>
    </row>
  </sheetData>
  <mergeCells count="14">
    <mergeCell ref="A119:D119"/>
    <mergeCell ref="C1:C4"/>
    <mergeCell ref="D1:D4"/>
    <mergeCell ref="C5:C6"/>
    <mergeCell ref="A114:D114"/>
    <mergeCell ref="A76:D76"/>
    <mergeCell ref="A57:D57"/>
    <mergeCell ref="A16:D16"/>
    <mergeCell ref="A10:D10"/>
    <mergeCell ref="A7:D7"/>
    <mergeCell ref="A1:A4"/>
    <mergeCell ref="B5:B6"/>
    <mergeCell ref="A5:A6"/>
    <mergeCell ref="B1:B4"/>
  </mergeCells>
  <hyperlinks>
    <hyperlink ref="C56" location="'CANCER CODES'!A1" display="LINK TO CODES"/>
  </hyperlinks>
  <pageMargins left="0.7" right="0.7" top="0.75" bottom="0.75" header="0.3" footer="0.3"/>
  <pageSetup scale="41" orientation="landscape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8"/>
  <sheetViews>
    <sheetView workbookViewId="0">
      <selection activeCell="B32" sqref="B32"/>
    </sheetView>
  </sheetViews>
  <sheetFormatPr baseColWidth="10" defaultColWidth="8.83203125" defaultRowHeight="14" x14ac:dyDescent="0"/>
  <cols>
    <col min="2" max="2" width="109.5" customWidth="1"/>
  </cols>
  <sheetData>
    <row r="1" spans="1:2">
      <c r="A1" s="55" t="s">
        <v>183</v>
      </c>
      <c r="B1" s="55"/>
    </row>
    <row r="3" spans="1:2">
      <c r="A3" t="s">
        <v>184</v>
      </c>
      <c r="B3" t="s">
        <v>185</v>
      </c>
    </row>
    <row r="4" spans="1:2">
      <c r="A4">
        <v>1</v>
      </c>
      <c r="B4" t="s">
        <v>186</v>
      </c>
    </row>
    <row r="5" spans="1:2">
      <c r="A5">
        <v>2</v>
      </c>
      <c r="B5" t="s">
        <v>187</v>
      </c>
    </row>
    <row r="6" spans="1:2">
      <c r="A6">
        <f>A5+1</f>
        <v>3</v>
      </c>
      <c r="B6" t="s">
        <v>188</v>
      </c>
    </row>
    <row r="7" spans="1:2">
      <c r="A7">
        <f t="shared" ref="A7:A28" si="0">A6+1</f>
        <v>4</v>
      </c>
      <c r="B7" t="s">
        <v>189</v>
      </c>
    </row>
    <row r="8" spans="1:2">
      <c r="A8">
        <f t="shared" si="0"/>
        <v>5</v>
      </c>
      <c r="B8" t="s">
        <v>190</v>
      </c>
    </row>
    <row r="9" spans="1:2">
      <c r="A9">
        <f t="shared" si="0"/>
        <v>6</v>
      </c>
      <c r="B9" t="s">
        <v>191</v>
      </c>
    </row>
    <row r="10" spans="1:2">
      <c r="A10">
        <f t="shared" si="0"/>
        <v>7</v>
      </c>
      <c r="B10" t="s">
        <v>192</v>
      </c>
    </row>
    <row r="11" spans="1:2">
      <c r="A11">
        <f t="shared" si="0"/>
        <v>8</v>
      </c>
      <c r="B11" t="s">
        <v>193</v>
      </c>
    </row>
    <row r="12" spans="1:2">
      <c r="A12">
        <f t="shared" si="0"/>
        <v>9</v>
      </c>
      <c r="B12" t="s">
        <v>194</v>
      </c>
    </row>
    <row r="13" spans="1:2">
      <c r="A13">
        <f t="shared" si="0"/>
        <v>10</v>
      </c>
      <c r="B13" t="s">
        <v>195</v>
      </c>
    </row>
    <row r="14" spans="1:2">
      <c r="A14">
        <f t="shared" si="0"/>
        <v>11</v>
      </c>
      <c r="B14" t="s">
        <v>196</v>
      </c>
    </row>
    <row r="15" spans="1:2">
      <c r="A15">
        <f t="shared" si="0"/>
        <v>12</v>
      </c>
      <c r="B15" t="s">
        <v>197</v>
      </c>
    </row>
    <row r="16" spans="1:2">
      <c r="A16">
        <f t="shared" si="0"/>
        <v>13</v>
      </c>
      <c r="B16" t="s">
        <v>198</v>
      </c>
    </row>
    <row r="17" spans="1:2">
      <c r="A17">
        <f t="shared" si="0"/>
        <v>14</v>
      </c>
      <c r="B17" t="s">
        <v>199</v>
      </c>
    </row>
    <row r="18" spans="1:2">
      <c r="A18">
        <v>15</v>
      </c>
      <c r="B18" t="s">
        <v>200</v>
      </c>
    </row>
    <row r="19" spans="1:2">
      <c r="A19">
        <f t="shared" si="0"/>
        <v>16</v>
      </c>
      <c r="B19" t="s">
        <v>201</v>
      </c>
    </row>
    <row r="20" spans="1:2">
      <c r="A20">
        <f t="shared" si="0"/>
        <v>17</v>
      </c>
      <c r="B20" t="s">
        <v>202</v>
      </c>
    </row>
    <row r="21" spans="1:2">
      <c r="A21">
        <f t="shared" si="0"/>
        <v>18</v>
      </c>
      <c r="B21" t="s">
        <v>203</v>
      </c>
    </row>
    <row r="22" spans="1:2">
      <c r="A22">
        <f t="shared" si="0"/>
        <v>19</v>
      </c>
      <c r="B22" t="s">
        <v>204</v>
      </c>
    </row>
    <row r="23" spans="1:2">
      <c r="A23">
        <f t="shared" si="0"/>
        <v>20</v>
      </c>
      <c r="B23" t="s">
        <v>205</v>
      </c>
    </row>
    <row r="24" spans="1:2">
      <c r="A24">
        <f t="shared" si="0"/>
        <v>21</v>
      </c>
      <c r="B24" t="s">
        <v>206</v>
      </c>
    </row>
    <row r="25" spans="1:2">
      <c r="A25">
        <f t="shared" si="0"/>
        <v>22</v>
      </c>
      <c r="B25" t="s">
        <v>207</v>
      </c>
    </row>
    <row r="26" spans="1:2">
      <c r="A26">
        <f t="shared" si="0"/>
        <v>23</v>
      </c>
      <c r="B26" t="s">
        <v>208</v>
      </c>
    </row>
    <row r="27" spans="1:2">
      <c r="A27">
        <f t="shared" si="0"/>
        <v>24</v>
      </c>
      <c r="B27" t="s">
        <v>209</v>
      </c>
    </row>
    <row r="28" spans="1:2">
      <c r="A28">
        <f t="shared" si="0"/>
        <v>25</v>
      </c>
      <c r="B28" t="s">
        <v>210</v>
      </c>
    </row>
  </sheetData>
  <mergeCells count="1">
    <mergeCell ref="A1:B1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RBS_M18</vt:lpstr>
      <vt:lpstr>CANCER CODES</vt:lpstr>
    </vt:vector>
  </TitlesOfParts>
  <Company>UCSD Medical Center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UCSD Medical Center</dc:creator>
  <cp:lastModifiedBy>Gail Laughlin</cp:lastModifiedBy>
  <cp:lastPrinted>2017-06-26T21:16:42Z</cp:lastPrinted>
  <dcterms:created xsi:type="dcterms:W3CDTF">2017-06-26T18:17:27Z</dcterms:created>
  <dcterms:modified xsi:type="dcterms:W3CDTF">2021-02-09T18:11:00Z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5d8a6c30-1d6c-468c-8480-8746b0ff6f52</vt:lpwstr>
  </property>
</Properties>
</file>