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520" yWindow="0" windowWidth="18480" windowHeight="21180"/>
  </bookViews>
  <sheets>
    <sheet name="RBS_M23" sheetId="3" r:id="rId1"/>
    <sheet name="CANCER CODES" sheetId="5" r:id="rId2"/>
    <sheet name="M23_Q10E_CODE" sheetId="7" r:id="rId3"/>
    <sheet name="M23_Q13A_CODE" sheetId="8" r:id="rId4"/>
    <sheet name="M23_Q13E_CODE" sheetId="9" r:id="rId5"/>
    <sheet name="M23_Q35_CODES" sheetId="10" r:id="rId6"/>
  </sheets>
  <definedNames>
    <definedName name="_xlnm.Print_Titles" localSheetId="0">RBS_M23!$1:$4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9" l="1"/>
  <c r="A20" i="9"/>
  <c r="A21" i="9"/>
  <c r="A6" i="9"/>
  <c r="A7" i="9"/>
  <c r="A8" i="9"/>
  <c r="A9" i="9"/>
  <c r="A10" i="9"/>
  <c r="A11" i="9"/>
  <c r="A12" i="9"/>
  <c r="A13" i="9"/>
  <c r="A14" i="9"/>
  <c r="A15" i="9"/>
  <c r="A16" i="9"/>
  <c r="A17" i="9"/>
  <c r="A6" i="8"/>
  <c r="A7" i="8"/>
  <c r="A19" i="7"/>
  <c r="A20" i="7"/>
  <c r="A21" i="7"/>
  <c r="A6" i="7"/>
  <c r="A7" i="7"/>
  <c r="A8" i="7"/>
  <c r="A9" i="7"/>
  <c r="A10" i="7"/>
  <c r="A11" i="7"/>
  <c r="A12" i="7"/>
  <c r="A13" i="7"/>
  <c r="A14" i="7"/>
  <c r="A15" i="7"/>
  <c r="A16" i="7"/>
  <c r="A17" i="7"/>
  <c r="A19" i="5"/>
  <c r="A20" i="5"/>
  <c r="A21" i="5"/>
  <c r="A22" i="5"/>
  <c r="A23" i="5"/>
  <c r="A24" i="5"/>
  <c r="A25" i="5"/>
  <c r="A26" i="5"/>
  <c r="A27" i="5"/>
  <c r="A28" i="5"/>
  <c r="A6" i="5"/>
  <c r="A7" i="5"/>
  <c r="A8" i="5"/>
  <c r="A9" i="5"/>
  <c r="A10" i="5"/>
  <c r="A11" i="5"/>
  <c r="A12" i="5"/>
  <c r="A13" i="5"/>
  <c r="A14" i="5"/>
  <c r="A15" i="5"/>
  <c r="A16" i="5"/>
  <c r="A17" i="5"/>
</calcChain>
</file>

<file path=xl/sharedStrings.xml><?xml version="1.0" encoding="utf-8"?>
<sst xmlns="http://schemas.openxmlformats.org/spreadsheetml/2006/main" count="530" uniqueCount="386">
  <si>
    <t>DESCRIPTION</t>
  </si>
  <si>
    <t>VARIABLE NAME</t>
  </si>
  <si>
    <t>SUBJID</t>
  </si>
  <si>
    <t>M23_Q1</t>
  </si>
  <si>
    <t>M23_Q2B</t>
  </si>
  <si>
    <t>M23_Q2A</t>
  </si>
  <si>
    <t>M23_Q3A</t>
  </si>
  <si>
    <t>M23_Q3B</t>
  </si>
  <si>
    <t>M23_Q4A</t>
  </si>
  <si>
    <t>M23_Q4B</t>
  </si>
  <si>
    <t>M23_Q5</t>
  </si>
  <si>
    <t>M23_Q6A</t>
  </si>
  <si>
    <t>M23_Q6B</t>
  </si>
  <si>
    <t>M23_Q6C</t>
  </si>
  <si>
    <t>M23_Q7</t>
  </si>
  <si>
    <t>M23_Q8</t>
  </si>
  <si>
    <t>M23_Q9A</t>
  </si>
  <si>
    <t>M23_Q9B</t>
  </si>
  <si>
    <t>M23_Q9C</t>
  </si>
  <si>
    <t>M23_Q9D</t>
  </si>
  <si>
    <t>M23_Q9E</t>
  </si>
  <si>
    <t>M23_Q9F</t>
  </si>
  <si>
    <t>M23_Q9G</t>
  </si>
  <si>
    <t>M23_Q9H</t>
  </si>
  <si>
    <t>M23_Q9I</t>
  </si>
  <si>
    <t>M23_Q9J</t>
  </si>
  <si>
    <t>M23_Q9K</t>
  </si>
  <si>
    <t>M23_Q10A</t>
  </si>
  <si>
    <t>M23_Q10B</t>
  </si>
  <si>
    <t>M23_Q10C</t>
  </si>
  <si>
    <t>M23_Q10D</t>
  </si>
  <si>
    <t>M23_Q10E</t>
  </si>
  <si>
    <t>M23: SINCE 2000, HAVE YOU BEEN TOLD BY A DOCTOR YOU HAVE CANCER? (1=NO/2=YES)</t>
  </si>
  <si>
    <t>M23_Q13</t>
  </si>
  <si>
    <t>M23_Q13A</t>
  </si>
  <si>
    <t>M23_Q11A</t>
  </si>
  <si>
    <t>M23_Q11B</t>
  </si>
  <si>
    <t>M23_Q11C</t>
  </si>
  <si>
    <t>M23_Q11D</t>
  </si>
  <si>
    <t>M23_Q12A</t>
  </si>
  <si>
    <t>M23_Q12B</t>
  </si>
  <si>
    <t>CAREGIVING</t>
  </si>
  <si>
    <t>M23: IN A USUAL WEEK, HOW MUCH TIME CAN YOU BE AWAY FROM THE HOUSE? (HOURS)</t>
  </si>
  <si>
    <t>M23: DOES SOMEONE ELSE HELP YOU CARE FOR THIS PERSON? (1=NO/2=YES)</t>
  </si>
  <si>
    <t>M23: IF YES, IS THIS PERSON ANOTHER MEMBER OF THE HOUSEHOLD (1=NO/2=YES)</t>
  </si>
  <si>
    <t>M23: IF YES, IS THIS PERSON A FRIEND OR FAMILY HELPER WHO DOES NOT LIVE WITH YOU (1=NO/2=YES)</t>
  </si>
  <si>
    <t>M23: IF YES, IS THIS PERSON A PAID NURSE OR OTHER EMPLOYEE WHO LIVES WITH YOU (1=NO/2=YES)</t>
  </si>
  <si>
    <t>M23: IF YES, IS THIS PERSON A PAID NURSE OR OTHER EMPLOYEE WHO DOES NOT LIVE WITH YOU (1=NO/YES)</t>
  </si>
  <si>
    <t>M23: DO YOU NOW HAVE A LOVED ONE IN A HOSPITAL, NURSING HOME OR OTHER HEALTH CARE INSTITUTION? (1=NO/2=YES)</t>
  </si>
  <si>
    <t>M23_Q13C</t>
  </si>
  <si>
    <t>M23_Q13D</t>
  </si>
  <si>
    <t>M23_Q13D1</t>
  </si>
  <si>
    <t>M23_Q13D2</t>
  </si>
  <si>
    <t>M23_Q13D3</t>
  </si>
  <si>
    <t>M23_Q13D4</t>
  </si>
  <si>
    <t>M23_Q13D5</t>
  </si>
  <si>
    <t>M23_Q13F</t>
  </si>
  <si>
    <t>M23_Q14</t>
  </si>
  <si>
    <t>M23_Q15</t>
  </si>
  <si>
    <t>M23_Q16</t>
  </si>
  <si>
    <t>M23_Q16A</t>
  </si>
  <si>
    <t>LONELINESS</t>
  </si>
  <si>
    <t>M23: WHICH DESCRIBES YOUR PRESENT LIVING SITUATION (1=PRIVATE HOME, APARTMENT, CONDOMINIUM/2=RETIREMENT HOME/3=ASSISTED LIVING RESIDENCE/4=NURSING HOME/5=OTHER)</t>
  </si>
  <si>
    <t>M23: DO YOU LIVE (1=ALONE/2=WITH SPOUSE OR OTHER LONG TERM PARTNER/3=WITH RELATIVES/4=WITH FRIENDS WHO ARE NOT RELATIVES/5=NONE OF THE ABOVE)</t>
  </si>
  <si>
    <t>M23: WOULD YOU SAY THAT YOU ARE (0=ALWAYS LONELY/1=OFTEN LONELY/2=SOMETIMES LONELY/3=NEVER LONELY)</t>
  </si>
  <si>
    <t>M23_Q17</t>
  </si>
  <si>
    <t>M23_Q18</t>
  </si>
  <si>
    <t>M23_Q20A</t>
  </si>
  <si>
    <t>M23_Q20B</t>
  </si>
  <si>
    <t>M23_Q20C</t>
  </si>
  <si>
    <t>M23_Q20D</t>
  </si>
  <si>
    <t>M23_Q20E</t>
  </si>
  <si>
    <t>M23_Q20F</t>
  </si>
  <si>
    <t>M23_Q20G</t>
  </si>
  <si>
    <t>M23_Q20H</t>
  </si>
  <si>
    <t>M23_Q20I</t>
  </si>
  <si>
    <t>M23_Q20J</t>
  </si>
  <si>
    <t>M23_Q20K</t>
  </si>
  <si>
    <t>M23_Q21</t>
  </si>
  <si>
    <t>M23_Q22A</t>
  </si>
  <si>
    <t>M23_Q22B</t>
  </si>
  <si>
    <t>M23_Q22C</t>
  </si>
  <si>
    <t>M23_Q22D</t>
  </si>
  <si>
    <t>M23_Q22E</t>
  </si>
  <si>
    <t>M23_Q22F</t>
  </si>
  <si>
    <t>M23_Q22G</t>
  </si>
  <si>
    <t>M23_Q22H</t>
  </si>
  <si>
    <t>M23_Q23A</t>
  </si>
  <si>
    <t>M23_Q23B</t>
  </si>
  <si>
    <t>M23_Q23C</t>
  </si>
  <si>
    <t>M23_Q23D</t>
  </si>
  <si>
    <t>M23_Q23E</t>
  </si>
  <si>
    <t>M23_Q23F</t>
  </si>
  <si>
    <t>M23_Q23G</t>
  </si>
  <si>
    <t>M23_Q23H</t>
  </si>
  <si>
    <t>M23_Q23I</t>
  </si>
  <si>
    <t>M23_Q24A</t>
  </si>
  <si>
    <t>M23_Q24B</t>
  </si>
  <si>
    <t>M23_Q24C</t>
  </si>
  <si>
    <t>M23: DO YOU HAVE ANY OF THESE NEW COMPLAINTS ASSOCIATED WITH DIZZINESS OR VERTIGO? RINGING IN YOUR EARS (1=NO/2=YES)</t>
  </si>
  <si>
    <t>M23: DO YOU HAVE ANY OF THESE NEW COMPLAINTS ASSOCIATED WITH DIZZINESS OR VERTIGO? CHANGES IN HEARING (1=NO/2=YES)</t>
  </si>
  <si>
    <t>M23: DO YOU HAVE ANY OF THESE NEW COMPLAINTS ASSOCIATED WITH DIZZINESS OR VERTIGO? HEADACHES (1=NO/2=YES)</t>
  </si>
  <si>
    <t>M23: DO YOU HAVE ANY OF THESE NEW COMPLAINTS ASSOCIATED WITH DIZZINESS OR VERTIGO? FEELING FAINT OR THAT YOU'LL LOSE CONSCIOUSNESS (1=NO/2=YES)</t>
  </si>
  <si>
    <t>M23: DO YOU HAVE ANY OF THESE NEW COMPLAINTS ASSOCIATED WITH DIZZINESS OR VERTIGO? FEELING LIGHTHEADED (1=NO/2=YES)</t>
  </si>
  <si>
    <t>M23: DO YOU HAVE ANY OF THESE NEW COMPLAINTS ASSOCIATED WITH DIZZINESS OR VERTIGO? FEELING FULLNESS OR PRESSURE IN THE EAR (1=NO/2=YES)</t>
  </si>
  <si>
    <t>M23: DO YOU HAVE ANY OF THESE NEW COMPLAINTS ASSOCIATED WITH DIZZINESS OR VERTIGO? HEARING LOSS (1=NO/2=YES)</t>
  </si>
  <si>
    <t>M23: RATE THE FREQUENCY WITH WHICH YOU EXPERIENCED EACH OF THE FOLLOWING SYMPTOMS IN THE PAST YEAR: FEELING THAT THINGS ARE SPINNING OR MOVING LASTING MORE THAN 5 MINUTES (1=NEVER/2=1-2 TIMES PER YEAR/3=3-6 TIMES PER YEAR/4=1-2 TIMES PER MONTH/5=1-2 TIMES PER WEEK/6=DAILY)</t>
  </si>
  <si>
    <t>M23: RATE THE FREQUENCY WITH WHICH YOU EXPERIENCED EACH OF THE FOLLOWING SYMPTOMS IN THE PAST YEAR: FEELING LIGHT-HEADED, 'SWIMMING' OR GIDDY LASTING MORE THAN 5 MINUTES (1=NEVER/2=1-2 TIMES PER YEAR/3=3-6 TIMES PER YEAR/4=1-2 TIMES PER MONTH/5=1-2 TIMES PER WEEK/6=DAILY)</t>
  </si>
  <si>
    <t>M23: RATE THE FREQUENCY WITH WHICH YOU EXPERIENCED EACH OF THE FOLLOWING SYMPTOMS IN THE PAST YEAR: FEELING UNSTEADY, ABOUT TO LOSE BALANCE LASTING MORE THAN 5 MINUTES (1=NEVER/2=1-2 TIMES PER YEAR/3=3-6 TIMES PER YEAR/4=1-2 TIMES PER MONTH/5=1-2 TIMES PER WEEK/6=DAILY)</t>
  </si>
  <si>
    <t>M23: RATE THE FREQUENCY WITH WHICH YOU EXPERIENCED EACH OF THE FOLLOWING SYMPTOMS IN THE PAST YEAR: UNSTEADINESS SO SEVERE THAT YOU FALL (1=NEVER/2=1-2 TIMES PER YEAR/3=3-6 TIMES PER YEAR/4=1-2 TIMES PER MONTH/5=1-2 TIMES PER WEEK/6=DAILY)</t>
  </si>
  <si>
    <t>M23: RATE THE FREQUENCY WITH WHICH YOU EXPERIENCED EACH OF THE FOLLOWING SYMPTOMS IN THE PAST YEAR: VOMITING (1=NEVER/2=1-2 TIMES PER YEAR/3=3-6 TIMES PER YEAR/4=1-2 TIMES PER MONTH/5=1-2 TIMES PER WEEK/6=DAILY)</t>
  </si>
  <si>
    <t>M23: RATE THE FREQUENCY WITH WHICH YOU EXPERIENCED EACH OF THE FOLLOWING SYMPTOMS IN THE PAST YEAR: UNABLE TO STAND OR WALK WITHOUT SUPPORT (1=NEVER/2=1-2 TIMES PER YEAR/3=3-6 TIMES PER YEAR/4=1-2 TIMES PER MONTH/5=1-2 TIMES PER WEEK/6=DAILY)</t>
  </si>
  <si>
    <t>M23: RATE THE FREQUENCY WITH WHICH YOU EXPERIENCED EACH OF THE FOLLOWING SYMPTOMS IN THE PAST YEAR: FEELING PRESSURE OR FULLNESS IN EAR (1=NEVER/2=1-2 TIMES PER YEAR/3=3-6 TIMES PER YEAR/4=1-2 TIMES PER MONTH/5=1-2 TIMES PER WEEK/6=DAILY)</t>
  </si>
  <si>
    <t>M23: RATE THE FREQUENCY WITH WHICH YOU EXPERIENCED EACH OF THE FOLLOWING SYMPTOMS IN THE PAST YEAR: FEAR OF FALLING DUE TO ABOVE (1=NEVER/2=1-2 TIMES PER YEAR/3=3-6 TIMES PER YEAR/4=1-2 TIMES PER MONTH/5=1-2 TIMES PER WEEK/6=DAILY)</t>
  </si>
  <si>
    <t>M23: HAVE YOU EVER BEEN TOLD BY A DOCTOR THAT YOU HAVE TINNITIS (1=NO/2=YES)</t>
  </si>
  <si>
    <t>M23: HAVE YOU EVER BEEN TOLD BY A DOCTOR THAT YOU HAVE MENIERE'S DISEASE (1=NO/2=YES)</t>
  </si>
  <si>
    <t>M23: HAVE YOU EVER BEEN TOLD BY A DOCTOR THAT YOU HAVE VERTIGO (1=NO/2=YES)</t>
  </si>
  <si>
    <t>M23_Q26</t>
  </si>
  <si>
    <t>M23_Q27</t>
  </si>
  <si>
    <t>M23_Q28</t>
  </si>
  <si>
    <t>M23: WHAT AGE DID YOUR VERTIGO BEGIN</t>
  </si>
  <si>
    <t>M23: HOW DID YOUR VERTIGO BEGIN (1=SUDDENLY/2=GRADUALLY)</t>
  </si>
  <si>
    <t>M23: WHAT WERE YOU DOING WHEN YOU HAD YOUR FIRST EPISODE OF VERTIGO (1=GETTING OUT OF BED/2=RISING (TO STANDING)/3=BENDING OVER/4=OTHER</t>
  </si>
  <si>
    <t>M23: DO/DID YOU HAVE MORE THAN ONE EPISODE OF VERTIGO PER DAY (1=NO/2=YES)</t>
  </si>
  <si>
    <t>M23: DO YOU STILL HAVE EPISODES OF VERTIGO (1=NO/2=YES)</t>
  </si>
  <si>
    <t>M23_Q29</t>
  </si>
  <si>
    <t>M23_Q30</t>
  </si>
  <si>
    <t>M23_Q30B</t>
  </si>
  <si>
    <t>M23_Q32</t>
  </si>
  <si>
    <t>M23: IF YES, IS YOUR VERTIGO GETTING BETTER, STAYING THE SAME OR GETTING WORSE (1=BETTER/2=THE SAME/3=WORSE)</t>
  </si>
  <si>
    <t>M23: HOW WOULD YOU DESCRIBE YOUR EPISODES OF VERTIGO (1=VERY MILD/2=MILD/3=MODERATE/4=SEVERE/5=VERY SEVERE/DEBILITATING)</t>
  </si>
  <si>
    <t>M23: DID YOU HAVE ANY TREATMENT FOR VERTIGO (1=NO/2=YES)</t>
  </si>
  <si>
    <t>M23: WHAT IS YOUR CURRENT MARITAL STATUS (1=MARRIED OR IN A MARRIED-LIKE RELATIONSHIP/2=WIDOWED/3=DIVORCED/4=SEPARATED/5=SINGLE, NEVER MARRIED)</t>
  </si>
  <si>
    <t>M23: IN GENERAL WOULD YOU SAY YOUR HEALTH IS (1=EXCELLENT/2=VERY GOOD/3=GOOD/4=FAIR/5=POOR)</t>
  </si>
  <si>
    <t>M23: DOES YOUR HEALTH NOW LIMIT YOU IN MODERATE ACTIVITIES, SUCH AS MOVING A TABLE, PUSHING A VACUUM CLEANER, BOWLING OR PLAYING GOLF? (1=YES, LIMITED A LOT/2=YES, LIMITED A LITTLE/3=NO, NOT LIMITED AT ALL)</t>
  </si>
  <si>
    <t>M23: DOES YOUR HEALTH NOW LIMIT YOU IN CLIMBING SEVERAL FLIGHTS OF STAIRS? (1=YES, LIMITED A LOT/2=YES, LIMITED A LITTLE/3=NO, NOT LIMITED AT ALL)</t>
  </si>
  <si>
    <t>M23: DURING THE PAST 4 WEEKS, AS A RESULT OF YOUR PHYSICAL HEALTH, HOW MUCH OF THE TIME HAVE YOU ACCOMPLISHED LESS THAN YOU WOULD LIKE (1=ALL OF THE TIME/2=MOST OF THE TIME/3=SOME OF THE TIME/4=A LITTLE OF THE TIME/5=NONE OF THE TIME)</t>
  </si>
  <si>
    <t>M23: DURING THE PAST 4 WEEKS, AS A RESULT OF YOUR PHYSICAL HEALTH, HOW MUCH OF THE TIME WERE YOU LIMITED IN THE KIND OF WORK OR OTHER ACTIVITIES (1=ALL OF THE TIME/2=MOST OF THE TIME/3=SOME OF THE TIME/4=A LITTLE OF THE TIME/5=NONE OF THE TIME)</t>
  </si>
  <si>
    <t>M23: DURING THE PAST 4 WEEKS, HOW MUCH DID PAIN INTERFERE WITH YOUR NORMAL WORK (INCLUDING BOTH WORK OUTSIDE THE HOME AND HOUSEWORK)? (1=NOT AT ALL/2=A LITTLE BIT/3=MODERATELY/4=QUITE A BIT/5=EXTREMELY)</t>
  </si>
  <si>
    <t>M23_Q10E_CODE</t>
  </si>
  <si>
    <t>M23: IN THE PAST YEAR, HAVE YOU BEEN THE PRIMARY CAREGIVER IN YOUR HOME FOR SOMEONE WITH SERIOUS MENTAL OR PHYSICAL IMPAIRMENT? (1=NO/2=YES)</t>
  </si>
  <si>
    <t>M23: IS THE PERSON YOU CARE FOR YOUR (1=SPOUSE/2=CHILD/3=PARENT/4=SIBLING/5=OTHER)</t>
  </si>
  <si>
    <t>M23_Q13A_CODE</t>
  </si>
  <si>
    <t>M23: HOW STRESSFUL WOULD YOU SAY IT IS TO PROVIDE CARE TO THE INDIVIDUAL MENTIONED ABOVE? (1=NOT AT ALL/2=A LITTLE/3=SOMEWHAT/4=MODERATELY/5=EXTREMELY)</t>
  </si>
  <si>
    <t>M23: OVERALL, HOW BURDENED DO YOU FEEL IN CARING FOR THIS PERSON? (1=NOT AT ALL/2=A LITTLE/3=MODERATELY/4=QUITE A BIT/5=EXTREMELY)</t>
  </si>
  <si>
    <t>M23: WHAT IS THE MENTAL OR PHYSICAL PROBLEM OF THE PERSON YOU CARE FOR? (SEE CODES)</t>
  </si>
  <si>
    <t>M23: HOW REWARDING WOULD YOU SAY IT IS TO PROVIDE CARE TO THE INDIVIDUAL MENTIONED ABOVE? (1=NOT AT ALL/2=A LITTLE/3=SOMEWHAT/4=MODERATELY/5=EXTREMELY)</t>
  </si>
  <si>
    <t>M23_Q19B</t>
  </si>
  <si>
    <t>M23_Q19A</t>
  </si>
  <si>
    <t>M23: IF MARRIED OR IN A MARRIED-LIKE RELATIONSHIP, NUMBER OF YEARS IN CURRENT RELATIONSHIP? (YEARS)</t>
  </si>
  <si>
    <t>M23: DO YOU HAVE ANY OF THESE NEW COMPLAINTS ASSOCIATED WITH DIZZINESS OR VERTIGO? FEELING A LOSS OF BALANCE WHILE STANDING THAT IS MADE WORSE BY WALKING (1=NO/2=YES)</t>
  </si>
  <si>
    <t>M23: HOW OFTEN ARE/WERE YOUR ATTACKS OF VERTIGO (1=EVERY DAY/2=WEEKLY/3=MONTHLY/4=OCCASIONALLY)</t>
  </si>
  <si>
    <t>M23: HOW MANY MINUTES DID/DO YOUR EPISODES OF VERTIGO USUALLY LAST?</t>
  </si>
  <si>
    <t>M23: IF YES, WHAT VERTIGO TREATMENT DID YOU HAVE (1=MEDICATION/2=HEAD AND NECK POSITIONING EXERCISES/3=SURGERY/4=OTHER)</t>
  </si>
  <si>
    <t>M23_Q30A</t>
  </si>
  <si>
    <t>M23_Q33</t>
  </si>
  <si>
    <t>M23_Q33A</t>
  </si>
  <si>
    <t>M23: DURING THE PAST 4 WEEKS, AS A RESULT OF ANY EMOTIONAL PROBLEMS (SUCH AS FEELING DEPRESSED OR ANXIOUS), HOW MUCH OF THE TIME HAVE YOU ACCOMPLISHED LESS THAN YOU WOULD LIKE (1=ALL OF THE TIME/2=MOST OF THE TIME/3=SOME OF THE TIME/4=A LITTLE OF THE TIME/5=NONE OF THE TIME)</t>
  </si>
  <si>
    <t>M23: DURING THE PAST 4 WEEKS, AS A RESULT OF ANY EMOTIONAL PROBLEMS (SUCH AS FEELING DEPRESSED OR ANXIOUS), HOW MUCH OF THE TIME WERE YOU LIMITED IN THE KIND OF WORK OR OTHER ACTIVITIES (1=ALL OF THE TIME/2=MOST OF THE TIME/3=SOME OF THE TIME/4=A LITTLE OF THE TIME/5=NONE OF THE TIME)</t>
  </si>
  <si>
    <t>M23: DURING THE PAST 4 WEEKS, HOW MUCH OF THE TIME HAS YOUR PHYSICAL HEALTH OR EMOTIONAL PROBLEMS INTERFERED WITH YOUR SOCIAL ACTIVITIES (LIKE VISITING FRIENDS, RELATIVES, ETC)? (1=ALL OF THE TIME/2=MOST OF THE TIME/3=SOME OF THE TIME/4=A LITTLE OF THE TIME/5=NONE OF THE TIME)</t>
  </si>
  <si>
    <t>M23_Q9K_CODE</t>
  </si>
  <si>
    <t>M23: SINCE 2000, DID A DOCTOR EVER TELL YOU THAT YOU HAD A HIP FRACTURE (1=NO/2=YES)</t>
  </si>
  <si>
    <t>M23: SINCE 2000, DID A DOCTOR EVER TELL YOU THAT YOU HAD A SPINE FRACTURE (1=NO/2=YES)</t>
  </si>
  <si>
    <t>M23: SINCE 2000, DID A DOCTOR EVER TELL YOU THAT YOU HAD A WRIST FRACTURE (1=NO/2=YES)</t>
  </si>
  <si>
    <t>M23: SINCE 2000, DID A DOCTOR EVER TELL YOU THAT YOU HAD A RIB FRACTURE (1=NO/2=YES)</t>
  </si>
  <si>
    <t>M23: SINCE 2000, DID A DOCTOR EVER TELL YOU THAT YOU HAD AN OTHER FRACTURE (1=NO/2=YES)</t>
  </si>
  <si>
    <t>M23: IN THE LAST MONTH, HOW OFTEN HAVE YOU FELT CONFIDENT ABOUT YOUR ABILITY TO HANDLE YOUR PERSONAL PROBLEMS? (1=NEVER/2=ALMOST NEVER/3=SOMETIMES/4=FAIRLY OFTEN/5=VERY OFTEN)</t>
  </si>
  <si>
    <t>M23: IN THE LAST MONTH, HOW OFTEN HAVE YOU FELT THAT THINGS WERE GOING YOUR WAY? (1=NEVER/2=ALMOST NEVER/3=SOMETIMES/4=FAIRLY OFTEN/5=VERY OFTEN)</t>
  </si>
  <si>
    <t>M23: IN THE LAST MONTH, HOW OFTEN HAVE YOU FELT DIFFICULTIES WERE PILING UP SO HIGH THAT YOU COULD NOT OVERCOME THEM? (1=NEVER/2=ALMOST NEVER/3=SOMETIMES/4=FAIRLY OFTEN/5=VERY OFTEN)</t>
  </si>
  <si>
    <t xml:space="preserve">M23_Q13B </t>
  </si>
  <si>
    <t>M23: IF YES, IS THE PERSON YOUR (1=SPOUSE/2=CHILD/3=PARENT/4=SIBLING/5=OTHER)</t>
  </si>
  <si>
    <t>M23: THERE IS ALWAYS SOMEONE I CAN TALK TO TALK ABOUT DAY-TO-DAY PROBLEMS (1=STRONGLY AGREE/2=AGREE/3=NEITHER AGREE NOR DISAGREE/4=DISAGREE/5=STRONGLY DISAGREE)</t>
  </si>
  <si>
    <t>M23: I MISS HAVING A REALLY CLOSE FRIEND (1=STRONGLY AGREE/2=AGREE/3=NEITHER AGREE NOR DISAGREE/4=DISAGREE/5=STRONGLY DISAGREE)</t>
  </si>
  <si>
    <t>M23: I EXPERIENCE A GENERAL SENSE OF EMPTINESS (1=STRONGLY AGREE/2=AGREE/3=NEITHER AGREE NOR DISAGREE/4=DISAGREE/5=STRONGLY DISAGREE)</t>
  </si>
  <si>
    <t>M23: THERE ARE PLENTY OF PEOPLE I CAN LEAN ON WHEN I HAVE PROBLEMS (1=STRONGLY AGREE/2=AGREE/3=NEITHER AGREE NOR DISAGREE/4=DISAGREE/5=STRONGLY DISAGREE)</t>
  </si>
  <si>
    <t>M23: I MISS THE PLEASURE OF THE COMPANY OF OTHERS (1=STRONGLY AGREE/2=AGREE/3=NEITHER AGREE NOR DISAGREE/4=DISAGREE/5=STRONGLY DISAGREE)</t>
  </si>
  <si>
    <t>M23: I FIND MY CIRCLE OF FRIENDS AND ACQUAINTANCES TOO LIMITED (1=STRONGLY AGREE/2=AGREE/3=NEITHER AGREE NOR DISAGREE/4=DISAGREE/5=STRONGLY DISAGREE)</t>
  </si>
  <si>
    <t>M23: THERE ARE MANY PEOPLE I CAN TRUST COMPLETELY (1=STRONGLY AGREE/2=AGREE/3=NEITHER AGREE NOR DISAGREE/4=DISAGREE/5=STRONGLY DISAGREE)</t>
  </si>
  <si>
    <t>M23: THERE ARE ENOUGH PEOPLE I FEEL CLOSE TO (1=STRONGLY AGREE/2=AGREE/3=NEITHER AGREE NOR DISAGREE/4=DISAGREE/5=STRONGLY DISAGREE)</t>
  </si>
  <si>
    <t>M23: I MISS HAVING PEOPLE AROUND (1=STRONGLY AGREE/2=AGREE/3=NEITHER AGREE NOR DISAGREE/4=DISAGREE/5=STRONGLY DISAGREE)</t>
  </si>
  <si>
    <t>M23: I OFTEN FEEL REJECTED (1=STRONGLY AGREE/2=AGREE/3=NEITHER AGREE NOR DISAGREE/4=DISAGREE/5=STRONGLY DISAGREE)</t>
  </si>
  <si>
    <t>M23: I CAN CALL ON MY FRIENDS WHENEVER I NEED THEM (1=STRONGLY AGREE/2=AGREE/3=NEITHER AGREE NOR DISAGREE/4=DISAGREE/5=STRONGLY DISAGREE)</t>
  </si>
  <si>
    <t>M23: RATE THE FREQUENCY WITH WHICH YOU EXPERIENCED EACH OF THE FOLLOWING SYMPTOMS IN THE PAST YEAR: NAUSEA (FEELING SICK), STOMACH CHURNING (1=NEVER/2=1-2 TIMES PER YEAR/3=3-6 TIMES PER YEAR/4=1-2 TIMES PER MONTH/5=1-2 TIMES PER WEEK/6=DAILY)</t>
  </si>
  <si>
    <t>M23: IF OTHER FRACTURE, SPECIFY TYPE (SEE CODES)</t>
  </si>
  <si>
    <t>M23AGE</t>
  </si>
  <si>
    <t>M23: DURING THE PAST 4 WEEKS, HOW MUCH OF THE TIME HAVE YOU FELT CALM AND PEACEFUL (1=ALL OF THE TIME/2=MOST OF THE TIME/3=SOME OF THE TIME/4=A LITTLE OF THE TIME/5=NONE OF THE TIME)</t>
  </si>
  <si>
    <t>M23: DURING THE PAST 4 WEEKS, HOW MUCH OF THE TIME DID YOU HAVE A LOT OF ENERGY (1=ALL OF THE TIME/2=MOST OF THE TIME/3=SOME OF THE TIME/4=A LITTLE OF THE TIME/5=NONE OF THE TIME)</t>
  </si>
  <si>
    <t>M23: DURING THE PAST 4 WEEKS, HOW MUCH OF THE TIME HAVE YOU FELT DOWNHEARTED AND DEPRESSED (1=ALL OF THE TIME/2=MOST OF THE TIME/3=SOME OF THE TIME/4=A LITTLE OF THE TIME/5=NONE OF THE TIME)</t>
  </si>
  <si>
    <t>M23: IN THE LAST MONTH, HOW OFTEN HAVE YOU FELT THAT YOU WERE UNABLE TO CONTROL  THE IMPORTANT THINGS IN YOUR LIFE? (1=NEVER/2=ALMOST NEVER/3=SOMETIMES/4=FAIRLY OFTEN/5=VERY OFTEN)</t>
  </si>
  <si>
    <t>M23: IN AN AVERAGE MONTH WITH 30 DAYS, HOW MANY ARE "GOOD" DAYS FOR YOU?</t>
  </si>
  <si>
    <t>M23: IN AN AVERAGE MONTH WITH 30 DAYS, HOW MANY ARE "BAD" DAYS FOR YOU?</t>
  </si>
  <si>
    <t>M23: HOW LONG HAVE YOU BEEN PROVIDING THIS CARE? (YEARS, 0=&lt;1 YEAR)</t>
  </si>
  <si>
    <t>M23: IF YES, IS THIS PERSON SOMEONE ELSE (1=NO/2=YES)</t>
  </si>
  <si>
    <t>M23_Q13E_CODE</t>
  </si>
  <si>
    <t>M23: SINCE 2000, IF CANCER, WAS THE DIAGNOSIS LUNG CANCER? (1=NO/2=YES)</t>
  </si>
  <si>
    <t>M23: SINCE 2000, IF OTHER CANCER, SPECIFY TYPE (SEE CODES)</t>
  </si>
  <si>
    <t>M23: SINCE 2000, IF CANCER, WAS THE DIAGNOSIS PANCREAS CANCER? (1=NO/2=YES)</t>
  </si>
  <si>
    <t>M23: SINCE 2000, IF CANCER, WAS THE DIAGNOSIS LYMPHOMA CANCER? (1=NO/2=YES)</t>
  </si>
  <si>
    <t>M23: SINCE 2000, IF CANCER, WAS THE DIAGNOSIS LEUKEMIA CANCER? (1=NO/2=YES)</t>
  </si>
  <si>
    <t>M23: SINCE 2000, IF CANCER, WAS THE DIAGNOSIS BREAST CANCER? (1=NO/2=YES)</t>
  </si>
  <si>
    <t>M23: SINCE 2000, IF CANCER, WAS THE DIAGNOSIS UTERUS/CERVIX CANCER? (1=NO/2=YES)</t>
  </si>
  <si>
    <t>M23: SINCE 2000, IF CANCER, WAS THE DIAGNOSIS OVARY CANCER? (1=NO/2=YES)</t>
  </si>
  <si>
    <t>M23: SINCE 2000, IF CANCER, WAS THE DIAGNOSIS COLON/RECTUM CANCER? (1=NO/2=YES)</t>
  </si>
  <si>
    <t>M23: SINCE 2000, IF CANCER, WAS THE DIAGNOSIS MELANOMA CANCER? (1=NO/2=YES)</t>
  </si>
  <si>
    <t>M23: SINCE 2000, IF CANCER, WAS THE DIAGNOSIS ANOTHER TYPE OF CANCER? (1=NO/2=YES)</t>
  </si>
  <si>
    <t>M23: IF YES, AGE AT FIRST DIAGNOSIS OF LUNG CANCER SINCE 2000?</t>
  </si>
  <si>
    <t>M23: IF YES, AGE AT FIRST DIAGNOSIS OF PANCREAS CANCER SINCE 2000?</t>
  </si>
  <si>
    <t>M23: IF YES, AGE AT FIRST DIAGNOSIS OF LYMPHOMA CANCER SINCE 2000?</t>
  </si>
  <si>
    <t>M23: IF YES, AGE AT FIRST DIAGNOSIS OF LEUKEMIA CANCER SINCE 2000?</t>
  </si>
  <si>
    <t>M23: IF YES, AGE AT FIRST DIAGNOSIS OF BREAST CANCER SINCE 2000?</t>
  </si>
  <si>
    <t>M23: IF YES, AGE AT FIRST DIAGNOSIS OF UTERUS/CERVIX CANCER SINCE 2000?</t>
  </si>
  <si>
    <t>M23: IF YES, AGE AT FIRST DIAGNOSIS OF OVARY CANCER SINCE 2000?</t>
  </si>
  <si>
    <t>M23: IF YES, AGE AT FIRST DIAGNOSIS OF COLON/RECTUM CANCER SINCE 2000?</t>
  </si>
  <si>
    <t>M23: SINCE 2000, IF CANCER, WAS THE DIAGNOSIS PROSTATE CANCER? (1=NO/2=YES)</t>
  </si>
  <si>
    <t>M23: IF YES, AGE AT FIRST DIAGNOSIS OF PROSTATE CANCER SINCE 2000?</t>
  </si>
  <si>
    <t>M23: IF YES, AGE AT FIRST DIAGNOSIS OF MELANOMA CANCER SINCE 2000?</t>
  </si>
  <si>
    <t>M23: IF YES, AGE AT FIRST DIAGNOSIS OF OTHER CANCER SINCE 2000?</t>
  </si>
  <si>
    <t>M23_Q9A_AGE</t>
  </si>
  <si>
    <t>M23_Q9B_AGE</t>
  </si>
  <si>
    <t>M23_Q9C_AGE</t>
  </si>
  <si>
    <t>M23_Q9D_AGE</t>
  </si>
  <si>
    <t>M23_Q9E_AGE</t>
  </si>
  <si>
    <t>M23_Q9F_AGE</t>
  </si>
  <si>
    <t>M23_Q9G_AGE</t>
  </si>
  <si>
    <t>M23_Q9H_AGE</t>
  </si>
  <si>
    <t>M23_Q9I_AGE</t>
  </si>
  <si>
    <t>M23_Q9J_AGE</t>
  </si>
  <si>
    <t>M23_Q9K_AGE</t>
  </si>
  <si>
    <t>M23: IF YES, AGE AT FIRST HIP FRACTURE SINCE 2000?</t>
  </si>
  <si>
    <t>M23: IF YES, AGE AT FIRST SPINE FRACTURE SINCE 2000?</t>
  </si>
  <si>
    <t>M23: IF YES, AGE AT FIRST WRIST FRACTURE SINCE 2000?</t>
  </si>
  <si>
    <t>M23: IF YES, AGE AT FIRST RIB FRACTURE SINCE 2000?</t>
  </si>
  <si>
    <t>M23: IF YES, AGE AT FIRST OTHER FRACTURE SINCE 2000?</t>
  </si>
  <si>
    <t>UNIQUE SUBJECT IDENTIFIER</t>
  </si>
  <si>
    <t>AGE AT M23 QUESTIONNAIRE (YRS)</t>
  </si>
  <si>
    <t>NOTES</t>
  </si>
  <si>
    <t>●</t>
  </si>
  <si>
    <t>M23_Q10A_AGE</t>
  </si>
  <si>
    <t>M23_Q10B_AGE</t>
  </si>
  <si>
    <t>M23_Q10C_AGE</t>
  </si>
  <si>
    <t>M23_Q10D_AGE</t>
  </si>
  <si>
    <t>M23_Q10E_AGE</t>
  </si>
  <si>
    <t>M23_Q24A_AGE</t>
  </si>
  <si>
    <t>M23_Q24B_AGE</t>
  </si>
  <si>
    <t>M23_Q24C_AGE</t>
  </si>
  <si>
    <t>M23_Q25B_AGE</t>
  </si>
  <si>
    <t>M23: IF YES, AGE AT FIRST TINNITIS DIAGNOSIS?</t>
  </si>
  <si>
    <t>M23: IF YES, AGE AT FIRST MENIERE'S DISEASE DIAGNOSIS</t>
  </si>
  <si>
    <t>M23: IF YES, AGE AT FIRST VERTIGO DIAGNOSIS</t>
  </si>
  <si>
    <t>N=1631</t>
  </si>
  <si>
    <t>M23: YOU CARE FOR ANOTHER PERSON, SPECIFY (SEE CODES)</t>
  </si>
  <si>
    <t>CANCER CODES</t>
  </si>
  <si>
    <t>CODE</t>
  </si>
  <si>
    <t>EXPLANATION</t>
  </si>
  <si>
    <t>SKIN CANCER (squamous, basal cell including ip) NOT MELANOMA</t>
  </si>
  <si>
    <t>MELANOMA</t>
  </si>
  <si>
    <t>MOUTH. THROAT, LARYNX VOCAL CORD, TONGUE</t>
  </si>
  <si>
    <t>LUNG</t>
  </si>
  <si>
    <t>LARGE BOWEL UNSPECIFICED (COLON=22, RECTAL=23)</t>
  </si>
  <si>
    <t>STOMACH</t>
  </si>
  <si>
    <t>PANCREAS</t>
  </si>
  <si>
    <t>LIVER</t>
  </si>
  <si>
    <t>LYMPH NODES (INCLUDING HODGKIN'S)</t>
  </si>
  <si>
    <t>LEUKEMIA (CANCER OF BLOOD)</t>
  </si>
  <si>
    <t>MULTIPLE MYELOMA</t>
  </si>
  <si>
    <t>KIDNEY</t>
  </si>
  <si>
    <t>BLADDER OR URETER</t>
  </si>
  <si>
    <t>BREAST (MASTECTOMY)</t>
  </si>
  <si>
    <t>UTERUS, ENDOMETRIAL (CERVIX=21)</t>
  </si>
  <si>
    <t>TESTICLE</t>
  </si>
  <si>
    <t>OVARIES</t>
  </si>
  <si>
    <t>PROSTATE</t>
  </si>
  <si>
    <t>OTHER NOT SPECIFIED OR UNCLEAR (ATYPICAL FIBOXYL)</t>
  </si>
  <si>
    <t>CERVIX</t>
  </si>
  <si>
    <t>COLON (UNSPECIFIED)</t>
  </si>
  <si>
    <t>RECTUM</t>
  </si>
  <si>
    <t>THYROID</t>
  </si>
  <si>
    <t>ESOPHAGUS</t>
  </si>
  <si>
    <t>OTHER SPECIFICED: ABDOMINAL CANCER, BONE CANCER, CARATOID GLAND, EYE TUMOR, LIPOSARCOMA, SMALL INTESTINE, BRAIN, BILE DUCT, MERKEL CELL</t>
  </si>
  <si>
    <t>ANKLE</t>
  </si>
  <si>
    <t>ARM</t>
  </si>
  <si>
    <t>TIBIA</t>
  </si>
  <si>
    <t>CLAVICLE</t>
  </si>
  <si>
    <t>ELBOW</t>
  </si>
  <si>
    <t>FEMUR</t>
  </si>
  <si>
    <t>FINGER</t>
  </si>
  <si>
    <t>FOOT</t>
  </si>
  <si>
    <t>HAND</t>
  </si>
  <si>
    <t>KNEE</t>
  </si>
  <si>
    <t>SHOULDER</t>
  </si>
  <si>
    <t>SPINE</t>
  </si>
  <si>
    <t>NECK</t>
  </si>
  <si>
    <t>PELVIS</t>
  </si>
  <si>
    <t>SKULL</t>
  </si>
  <si>
    <t>STERNUM</t>
  </si>
  <si>
    <t>TAIL BONE</t>
  </si>
  <si>
    <t>TOE</t>
  </si>
  <si>
    <t>M23_Q10E_CODE - CODES FOR SITE OF OTHER FRACTURE</t>
  </si>
  <si>
    <t>LINK TO CODES</t>
  </si>
  <si>
    <t>EX-SPOUSE</t>
  </si>
  <si>
    <t>PARENT IN LAW</t>
  </si>
  <si>
    <t>GRANDCHILD</t>
  </si>
  <si>
    <t>FRIEND</t>
  </si>
  <si>
    <t>DEMENTIA</t>
  </si>
  <si>
    <t>MEMORY LOSS</t>
  </si>
  <si>
    <t>OLD AGE</t>
  </si>
  <si>
    <t>BI-POLAR DISORDER</t>
  </si>
  <si>
    <t>PARKINSON</t>
  </si>
  <si>
    <t>FRACTURE/OSTEOPOROSIS</t>
  </si>
  <si>
    <t>CANCER</t>
  </si>
  <si>
    <t>JOINT PROBLEM</t>
  </si>
  <si>
    <t>ARTHRITIS</t>
  </si>
  <si>
    <t>CVD</t>
  </si>
  <si>
    <t>LUNG DISEASE</t>
  </si>
  <si>
    <t>VISION LIMITATIONS</t>
  </si>
  <si>
    <t>DEPRESSION</t>
  </si>
  <si>
    <t>STROKE</t>
  </si>
  <si>
    <t>AUTISM</t>
  </si>
  <si>
    <t>POST SURGERY</t>
  </si>
  <si>
    <t>MOVEMENT LIMITATIONS</t>
  </si>
  <si>
    <t>MENTAL RETARDATION</t>
  </si>
  <si>
    <t>OTHER</t>
  </si>
  <si>
    <t>M23_Q13E_CODE - CODES FOR MENTAL OR PHYSICAL PROBLEM OF THE PERSON YOU CARE FOR</t>
  </si>
  <si>
    <t>M23_Q13A_CODE - CODES FOR OTHER PERSON YOU CARE FOR</t>
  </si>
  <si>
    <t>M23_Q31</t>
  </si>
  <si>
    <t>M23: IF NO, FOR HOW MANY DAYS DID YOU HAVE EPISODES OF VERTIGO? (XX DAYS)</t>
  </si>
  <si>
    <t>M23_Q35_TEXT</t>
  </si>
  <si>
    <t>M23: IF YOU ARE 80 YEARS OF AGE OR OLDER, TO WHAT DO YOU ATTRIBUTE YOUR LONGEVITY? (TEXT)</t>
  </si>
  <si>
    <t>GOOD GENES</t>
  </si>
  <si>
    <t>REGULAR EXERCISE</t>
  </si>
  <si>
    <t>GOOD DIET</t>
  </si>
  <si>
    <t>REGULAR MEDICAL CHECKUPS</t>
  </si>
  <si>
    <t>GOOD MEDICAL CARE</t>
  </si>
  <si>
    <t>PROPER REST AND GOOD SLEEP</t>
  </si>
  <si>
    <t>CONTROLLING WEIGHT</t>
  </si>
  <si>
    <t>NO SMOKING</t>
  </si>
  <si>
    <t>NO ALCOHOL</t>
  </si>
  <si>
    <t>NO DRUGS</t>
  </si>
  <si>
    <t>HEALTHY LIFESTYLE/MODERATION IN EVERYTHING</t>
  </si>
  <si>
    <t>SUPPORTIVE, LOVING FAMILY</t>
  </si>
  <si>
    <t>RELIGIOUS FAITH - SPIRITUALITY</t>
  </si>
  <si>
    <t>FINANCIAL SECURITY</t>
  </si>
  <si>
    <t>VITAMINS</t>
  </si>
  <si>
    <t>LAUGHTER/SENSE OF HUMOR</t>
  </si>
  <si>
    <t>REGULAR ALCOHOL</t>
  </si>
  <si>
    <t>SEXUAL ACTIVITY</t>
  </si>
  <si>
    <t>GOOD MARRIAGE, LOVING SPOUSE</t>
  </si>
  <si>
    <t>LOVING CHILDREN/GRANDCHILDREN</t>
  </si>
  <si>
    <t>FRIENDS</t>
  </si>
  <si>
    <t>STAYING HEALTHY</t>
  </si>
  <si>
    <t>STAYING ACTIVE MENTALLY</t>
  </si>
  <si>
    <t xml:space="preserve">STAYING ACTIVE PHYSICALLY </t>
  </si>
  <si>
    <t>STAYING ACTIVE SPIRITUALLY</t>
  </si>
  <si>
    <t>STAYING INTERESTED</t>
  </si>
  <si>
    <t xml:space="preserve">STAYING ACTIVE SOCIALLY </t>
  </si>
  <si>
    <t>FEELING USEFUL, HELPING OTHERS</t>
  </si>
  <si>
    <t>STRENGTH OF MIND</t>
  </si>
  <si>
    <t>POSITIVE OUTLOOK/GOOD ATTITUDE</t>
  </si>
  <si>
    <t>ENJOYING SIMPLE THINGS</t>
  </si>
  <si>
    <t>LIKING PEOPLE</t>
  </si>
  <si>
    <t>TRAVEL</t>
  </si>
  <si>
    <t>ENGAGING IN LOTS OF SPORTS/HOBBIES</t>
  </si>
  <si>
    <t>GOOD WORK ENVIRONMENT/EARLY RETIREMENT</t>
  </si>
  <si>
    <t>LUCK</t>
  </si>
  <si>
    <t>DON’T KNOW</t>
  </si>
  <si>
    <t>M23: IF YOU ARE 80 YEARS OF AGE OR OLDER, TO WHAT DO YOU ATTRIBUTE YOUR LONGEVITY - REASON #1? (CODES)</t>
  </si>
  <si>
    <t>M23: IF YOU ARE 80 YEARS OF AGE OR OLDER, TO WHAT DO YOU ATTRIBUTE YOUR LONGEVITY - REASON #2? (CODES)</t>
  </si>
  <si>
    <t>M23: IF YOU ARE 80 YEARS OF AGE OR OLDER, TO WHAT DO YOU ATTRIBUTE YOUR LONGEVITY - REASON #3? (CODES)</t>
  </si>
  <si>
    <t>M23: IF YOU ARE 80 YEARS OF AGE OR OLDER, TO WHAT DO YOU ATTRIBUTE YOUR LONGEVITY - REASON #4? (CODES)</t>
  </si>
  <si>
    <t>M23: IF YOU ARE 80 YEARS OF AGE OR OLDER, TO WHAT DO YOU ATTRIBUTE YOUR LONGEVITY - REASON #5? (CODES)</t>
  </si>
  <si>
    <t>* M23_Q35_CODES ARE NOT IN ORDER OF IMPORTANCE TO THE RESPONDENT</t>
  </si>
  <si>
    <t>M23_Q35_CODE1 *</t>
  </si>
  <si>
    <t>M23_Q35_CODE2 *</t>
  </si>
  <si>
    <t>M23_Q35_CODES - CODES FOR REASONS FOR LONGEVITY - NOT IN ORDER OF IMPORTANCE TO THE RESPONDENT</t>
  </si>
  <si>
    <t>M23_Q35_CODE3 *</t>
  </si>
  <si>
    <t>M23_Q35_CODE4 *</t>
  </si>
  <si>
    <t>M23_Q35_CODE5 *</t>
  </si>
  <si>
    <t>DIZZINESS/VERTIGO</t>
  </si>
  <si>
    <t>FRACTURE HISTORY (SINCE 2000)</t>
  </si>
  <si>
    <t>CANCER HISTORY (SINCE 2000)</t>
  </si>
  <si>
    <t xml:space="preserve">REASONS FOR EXCEPTIONAL LONGEVITY </t>
  </si>
  <si>
    <t>SHORT FORM 12 HEALTH SURVEY (SF-12) - from the MEDICAL OUTCOMES SURVEY ( MOS)</t>
  </si>
  <si>
    <t>PERCEIVED STRESS SCALE-4 (PSS-4)</t>
  </si>
  <si>
    <t>GOOD DAYS/BAD DAYS (AVERAGE MONTH)</t>
  </si>
  <si>
    <t>LIVING SITUATION/MARITAL STATUS</t>
  </si>
  <si>
    <t>RANCHO BERNARDO STUDY - M23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</si>
</sst>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1" fillId="2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7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7" fillId="0" borderId="1" xfId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left" wrapText="1"/>
    </xf>
    <xf numFmtId="0" fontId="0" fillId="2" borderId="15" xfId="0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0" xfId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7" fillId="0" borderId="23" xfId="1" applyBorder="1" applyAlignment="1">
      <alignment horizontal="center" vertical="center" wrapText="1"/>
    </xf>
    <xf numFmtId="0" fontId="0" fillId="0" borderId="21" xfId="0" applyBorder="1" applyAlignment="1">
      <alignment horizontal="left" vertical="center"/>
    </xf>
    <xf numFmtId="0" fontId="7" fillId="0" borderId="16" xfId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9" fillId="3" borderId="5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wrapText="1"/>
    </xf>
    <xf numFmtId="0" fontId="10" fillId="3" borderId="11" xfId="0" applyFont="1" applyFill="1" applyBorder="1" applyAlignment="1">
      <alignment horizontal="left" wrapText="1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480060</xdr:colOff>
      <xdr:row>0</xdr:row>
      <xdr:rowOff>56515</xdr:rowOff>
    </xdr:from>
    <xdr:to>
      <xdr:col>0</xdr:col>
      <xdr:colOff>1194346</xdr:colOff>
      <xdr:row>3</xdr:row>
      <xdr:rowOff>184927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5AA5EC8-45B3-44DF-B5E1-E75119CE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56515"/>
          <a:ext cx="714286" cy="69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80" sqref="B80"/>
    </sheetView>
  </sheetViews>
  <sheetFormatPr baseColWidth="10" defaultColWidth="8.83203125" defaultRowHeight="14" x14ac:dyDescent="0"/>
  <cols>
    <col min="1" max="1" width="25.83203125" style="2" customWidth="1"/>
    <col min="2" max="2" width="75.83203125" style="4" customWidth="1"/>
    <col min="3" max="3" width="15.83203125" style="27" customWidth="1"/>
    <col min="4" max="4" width="15.5" customWidth="1"/>
    <col min="5" max="5" width="14.1640625" bestFit="1" customWidth="1"/>
  </cols>
  <sheetData>
    <row r="1" spans="1:4" ht="15" customHeight="1">
      <c r="A1" s="67"/>
      <c r="B1" s="72" t="s">
        <v>385</v>
      </c>
      <c r="C1" s="59"/>
      <c r="D1" s="62"/>
    </row>
    <row r="2" spans="1:4" ht="15" customHeight="1">
      <c r="A2" s="68"/>
      <c r="B2" s="73"/>
      <c r="C2" s="60"/>
      <c r="D2" s="63"/>
    </row>
    <row r="3" spans="1:4" ht="15" customHeight="1">
      <c r="A3" s="68"/>
      <c r="B3" s="73"/>
      <c r="C3" s="60"/>
      <c r="D3" s="63"/>
    </row>
    <row r="4" spans="1:4" ht="15" customHeight="1">
      <c r="A4" s="69"/>
      <c r="B4" s="74"/>
      <c r="C4" s="61"/>
      <c r="D4" s="64"/>
    </row>
    <row r="5" spans="1:4">
      <c r="A5" s="71" t="s">
        <v>1</v>
      </c>
      <c r="B5" s="70" t="s">
        <v>0</v>
      </c>
      <c r="C5" s="65" t="s">
        <v>235</v>
      </c>
      <c r="D5" s="15">
        <v>2006</v>
      </c>
    </row>
    <row r="6" spans="1:4">
      <c r="A6" s="71"/>
      <c r="B6" s="70"/>
      <c r="C6" s="66"/>
      <c r="D6" s="16" t="s">
        <v>249</v>
      </c>
    </row>
    <row r="7" spans="1:4">
      <c r="A7" s="1"/>
      <c r="B7" s="3"/>
      <c r="C7" s="42"/>
      <c r="D7" s="31"/>
    </row>
    <row r="8" spans="1:4" s="38" customFormat="1">
      <c r="A8" s="5" t="s">
        <v>2</v>
      </c>
      <c r="B8" s="14" t="s">
        <v>233</v>
      </c>
      <c r="C8" s="17"/>
      <c r="D8" s="18" t="s">
        <v>236</v>
      </c>
    </row>
    <row r="9" spans="1:4" s="38" customFormat="1">
      <c r="A9" s="5" t="s">
        <v>184</v>
      </c>
      <c r="B9" s="14" t="s">
        <v>234</v>
      </c>
      <c r="C9" s="17"/>
      <c r="D9" s="18" t="s">
        <v>236</v>
      </c>
    </row>
    <row r="10" spans="1:4" s="38" customFormat="1">
      <c r="A10" s="7" t="s">
        <v>381</v>
      </c>
      <c r="B10" s="8"/>
      <c r="C10" s="43"/>
      <c r="D10" s="39"/>
    </row>
    <row r="11" spans="1:4" s="38" customFormat="1" ht="28">
      <c r="A11" s="5" t="s">
        <v>3</v>
      </c>
      <c r="B11" s="6" t="s">
        <v>133</v>
      </c>
      <c r="C11" s="56"/>
      <c r="D11" s="18" t="s">
        <v>236</v>
      </c>
    </row>
    <row r="12" spans="1:4" s="38" customFormat="1" ht="42">
      <c r="A12" s="5" t="s">
        <v>5</v>
      </c>
      <c r="B12" s="6" t="s">
        <v>134</v>
      </c>
      <c r="C12" s="56"/>
      <c r="D12" s="18" t="s">
        <v>236</v>
      </c>
    </row>
    <row r="13" spans="1:4" s="38" customFormat="1" ht="30" customHeight="1">
      <c r="A13" s="5" t="s">
        <v>4</v>
      </c>
      <c r="B13" s="6" t="s">
        <v>135</v>
      </c>
      <c r="C13" s="56"/>
      <c r="D13" s="18" t="s">
        <v>236</v>
      </c>
    </row>
    <row r="14" spans="1:4" s="38" customFormat="1" ht="42">
      <c r="A14" s="5" t="s">
        <v>6</v>
      </c>
      <c r="B14" s="6" t="s">
        <v>136</v>
      </c>
      <c r="C14" s="57"/>
      <c r="D14" s="18" t="s">
        <v>236</v>
      </c>
    </row>
    <row r="15" spans="1:4" s="38" customFormat="1" ht="49" customHeight="1">
      <c r="A15" s="5" t="s">
        <v>7</v>
      </c>
      <c r="B15" s="6" t="s">
        <v>137</v>
      </c>
      <c r="C15" s="57"/>
      <c r="D15" s="18" t="s">
        <v>236</v>
      </c>
    </row>
    <row r="16" spans="1:4" s="38" customFormat="1" ht="56">
      <c r="A16" s="5" t="s">
        <v>8</v>
      </c>
      <c r="B16" s="6" t="s">
        <v>157</v>
      </c>
      <c r="C16" s="58"/>
      <c r="D16" s="18" t="s">
        <v>236</v>
      </c>
    </row>
    <row r="17" spans="1:4" s="38" customFormat="1" ht="56">
      <c r="A17" s="5" t="s">
        <v>9</v>
      </c>
      <c r="B17" s="6" t="s">
        <v>158</v>
      </c>
      <c r="C17" s="58"/>
      <c r="D17" s="18" t="s">
        <v>236</v>
      </c>
    </row>
    <row r="18" spans="1:4" s="38" customFormat="1" ht="42">
      <c r="A18" s="5" t="s">
        <v>10</v>
      </c>
      <c r="B18" s="6" t="s">
        <v>138</v>
      </c>
      <c r="C18" s="57"/>
      <c r="D18" s="18" t="s">
        <v>236</v>
      </c>
    </row>
    <row r="19" spans="1:4" s="38" customFormat="1" ht="42">
      <c r="A19" s="5" t="s">
        <v>11</v>
      </c>
      <c r="B19" s="6" t="s">
        <v>185</v>
      </c>
      <c r="C19" s="19"/>
      <c r="D19" s="18" t="s">
        <v>236</v>
      </c>
    </row>
    <row r="20" spans="1:4" s="38" customFormat="1" ht="42">
      <c r="A20" s="5" t="s">
        <v>12</v>
      </c>
      <c r="B20" s="6" t="s">
        <v>186</v>
      </c>
      <c r="C20" s="19"/>
      <c r="D20" s="18" t="s">
        <v>236</v>
      </c>
    </row>
    <row r="21" spans="1:4" s="38" customFormat="1" ht="42">
      <c r="A21" s="5" t="s">
        <v>13</v>
      </c>
      <c r="B21" s="6" t="s">
        <v>187</v>
      </c>
      <c r="C21" s="19"/>
      <c r="D21" s="18" t="s">
        <v>236</v>
      </c>
    </row>
    <row r="22" spans="1:4" s="38" customFormat="1" ht="56">
      <c r="A22" s="5" t="s">
        <v>14</v>
      </c>
      <c r="B22" s="6" t="s">
        <v>159</v>
      </c>
      <c r="C22" s="21"/>
      <c r="D22" s="22" t="s">
        <v>236</v>
      </c>
    </row>
    <row r="23" spans="1:4" s="38" customFormat="1">
      <c r="A23" s="7" t="s">
        <v>379</v>
      </c>
      <c r="B23" s="8"/>
      <c r="C23" s="44"/>
      <c r="D23" s="32"/>
    </row>
    <row r="24" spans="1:4" s="38" customFormat="1" ht="15" customHeight="1">
      <c r="A24" s="5" t="s">
        <v>15</v>
      </c>
      <c r="B24" s="6" t="s">
        <v>32</v>
      </c>
      <c r="C24" s="21"/>
      <c r="D24" s="22" t="s">
        <v>236</v>
      </c>
    </row>
    <row r="25" spans="1:4" s="38" customFormat="1" ht="15" customHeight="1">
      <c r="A25" s="5" t="s">
        <v>16</v>
      </c>
      <c r="B25" s="6" t="s">
        <v>194</v>
      </c>
      <c r="C25" s="19"/>
      <c r="D25" s="18" t="s">
        <v>236</v>
      </c>
    </row>
    <row r="26" spans="1:4" s="38" customFormat="1">
      <c r="A26" s="5" t="s">
        <v>217</v>
      </c>
      <c r="B26" s="9" t="s">
        <v>205</v>
      </c>
      <c r="C26" s="19"/>
      <c r="D26" s="18" t="s">
        <v>236</v>
      </c>
    </row>
    <row r="27" spans="1:4" s="38" customFormat="1">
      <c r="A27" s="5" t="s">
        <v>17</v>
      </c>
      <c r="B27" s="6" t="s">
        <v>196</v>
      </c>
      <c r="C27" s="23"/>
      <c r="D27" s="18" t="s">
        <v>236</v>
      </c>
    </row>
    <row r="28" spans="1:4" s="38" customFormat="1">
      <c r="A28" s="5" t="s">
        <v>218</v>
      </c>
      <c r="B28" s="9" t="s">
        <v>206</v>
      </c>
      <c r="C28" s="23"/>
      <c r="D28" s="18" t="s">
        <v>236</v>
      </c>
    </row>
    <row r="29" spans="1:4" s="38" customFormat="1">
      <c r="A29" s="5" t="s">
        <v>18</v>
      </c>
      <c r="B29" s="6" t="s">
        <v>197</v>
      </c>
      <c r="C29" s="23"/>
      <c r="D29" s="18" t="s">
        <v>236</v>
      </c>
    </row>
    <row r="30" spans="1:4" s="38" customFormat="1">
      <c r="A30" s="5" t="s">
        <v>219</v>
      </c>
      <c r="B30" s="9" t="s">
        <v>207</v>
      </c>
      <c r="C30" s="19"/>
      <c r="D30" s="18" t="s">
        <v>236</v>
      </c>
    </row>
    <row r="31" spans="1:4" s="38" customFormat="1" ht="15" customHeight="1">
      <c r="A31" s="5" t="s">
        <v>19</v>
      </c>
      <c r="B31" s="6" t="s">
        <v>198</v>
      </c>
      <c r="C31" s="33"/>
      <c r="D31" s="18" t="s">
        <v>236</v>
      </c>
    </row>
    <row r="32" spans="1:4" s="38" customFormat="1">
      <c r="A32" s="5" t="s">
        <v>220</v>
      </c>
      <c r="B32" s="9" t="s">
        <v>208</v>
      </c>
      <c r="C32" s="19"/>
      <c r="D32" s="18" t="s">
        <v>236</v>
      </c>
    </row>
    <row r="33" spans="1:5" s="38" customFormat="1">
      <c r="A33" s="5" t="s">
        <v>20</v>
      </c>
      <c r="B33" s="6" t="s">
        <v>199</v>
      </c>
      <c r="C33" s="19"/>
      <c r="D33" s="18" t="s">
        <v>236</v>
      </c>
    </row>
    <row r="34" spans="1:5" s="38" customFormat="1">
      <c r="A34" s="5" t="s">
        <v>221</v>
      </c>
      <c r="B34" s="9" t="s">
        <v>209</v>
      </c>
      <c r="C34" s="24"/>
      <c r="D34" s="18" t="s">
        <v>236</v>
      </c>
    </row>
    <row r="35" spans="1:5" s="38" customFormat="1">
      <c r="A35" s="5" t="s">
        <v>21</v>
      </c>
      <c r="B35" s="6" t="s">
        <v>200</v>
      </c>
      <c r="C35" s="19"/>
      <c r="D35" s="18" t="s">
        <v>236</v>
      </c>
    </row>
    <row r="36" spans="1:5" s="38" customFormat="1">
      <c r="A36" s="5" t="s">
        <v>222</v>
      </c>
      <c r="B36" s="9" t="s">
        <v>210</v>
      </c>
      <c r="C36" s="24"/>
      <c r="D36" s="18" t="s">
        <v>236</v>
      </c>
    </row>
    <row r="37" spans="1:5" s="38" customFormat="1">
      <c r="A37" s="5" t="s">
        <v>22</v>
      </c>
      <c r="B37" s="6" t="s">
        <v>201</v>
      </c>
      <c r="C37" s="19"/>
      <c r="D37" s="18" t="s">
        <v>236</v>
      </c>
    </row>
    <row r="38" spans="1:5" s="38" customFormat="1">
      <c r="A38" s="5" t="s">
        <v>223</v>
      </c>
      <c r="B38" s="9" t="s">
        <v>211</v>
      </c>
      <c r="C38" s="24"/>
      <c r="D38" s="18" t="s">
        <v>236</v>
      </c>
    </row>
    <row r="39" spans="1:5" s="38" customFormat="1">
      <c r="A39" s="5" t="s">
        <v>23</v>
      </c>
      <c r="B39" s="6" t="s">
        <v>202</v>
      </c>
      <c r="C39" s="19"/>
      <c r="D39" s="18" t="s">
        <v>236</v>
      </c>
    </row>
    <row r="40" spans="1:5" s="38" customFormat="1">
      <c r="A40" s="5" t="s">
        <v>224</v>
      </c>
      <c r="B40" s="9" t="s">
        <v>212</v>
      </c>
      <c r="C40" s="19"/>
      <c r="D40" s="18" t="s">
        <v>236</v>
      </c>
    </row>
    <row r="41" spans="1:5" s="38" customFormat="1" ht="15" customHeight="1">
      <c r="A41" s="5" t="s">
        <v>24</v>
      </c>
      <c r="B41" s="6" t="s">
        <v>213</v>
      </c>
      <c r="C41" s="19"/>
      <c r="D41" s="18" t="s">
        <v>236</v>
      </c>
    </row>
    <row r="42" spans="1:5" s="38" customFormat="1">
      <c r="A42" s="5" t="s">
        <v>225</v>
      </c>
      <c r="B42" s="9" t="s">
        <v>214</v>
      </c>
      <c r="C42" s="19"/>
      <c r="D42" s="18" t="s">
        <v>236</v>
      </c>
    </row>
    <row r="43" spans="1:5" s="38" customFormat="1">
      <c r="A43" s="5" t="s">
        <v>25</v>
      </c>
      <c r="B43" s="6" t="s">
        <v>203</v>
      </c>
      <c r="C43" s="19"/>
      <c r="D43" s="18" t="s">
        <v>236</v>
      </c>
    </row>
    <row r="44" spans="1:5" s="38" customFormat="1">
      <c r="A44" s="5" t="s">
        <v>226</v>
      </c>
      <c r="B44" s="9" t="s">
        <v>215</v>
      </c>
      <c r="C44" s="19"/>
      <c r="D44" s="18" t="s">
        <v>236</v>
      </c>
    </row>
    <row r="45" spans="1:5" s="38" customFormat="1">
      <c r="A45" s="5" t="s">
        <v>26</v>
      </c>
      <c r="B45" s="6" t="s">
        <v>204</v>
      </c>
      <c r="C45" s="19"/>
      <c r="D45" s="18" t="s">
        <v>236</v>
      </c>
    </row>
    <row r="46" spans="1:5" s="38" customFormat="1">
      <c r="A46" s="5" t="s">
        <v>227</v>
      </c>
      <c r="B46" s="9" t="s">
        <v>216</v>
      </c>
      <c r="C46" s="19"/>
      <c r="D46" s="18" t="s">
        <v>236</v>
      </c>
    </row>
    <row r="47" spans="1:5" s="38" customFormat="1">
      <c r="A47" s="5" t="s">
        <v>160</v>
      </c>
      <c r="B47" s="6" t="s">
        <v>195</v>
      </c>
      <c r="C47" s="45" t="s">
        <v>251</v>
      </c>
      <c r="D47" s="18" t="s">
        <v>236</v>
      </c>
    </row>
    <row r="48" spans="1:5" s="38" customFormat="1">
      <c r="A48" s="7" t="s">
        <v>378</v>
      </c>
      <c r="B48" s="10"/>
      <c r="C48" s="46"/>
      <c r="D48" s="32"/>
      <c r="E48" s="40"/>
    </row>
    <row r="49" spans="1:5" s="38" customFormat="1">
      <c r="A49" s="5" t="s">
        <v>27</v>
      </c>
      <c r="B49" s="11" t="s">
        <v>161</v>
      </c>
      <c r="C49" s="20"/>
      <c r="D49" s="18" t="s">
        <v>236</v>
      </c>
      <c r="E49" s="13"/>
    </row>
    <row r="50" spans="1:5" s="38" customFormat="1">
      <c r="A50" s="5" t="s">
        <v>237</v>
      </c>
      <c r="B50" s="12" t="s">
        <v>228</v>
      </c>
      <c r="C50" s="20"/>
      <c r="D50" s="18" t="s">
        <v>236</v>
      </c>
      <c r="E50" s="13"/>
    </row>
    <row r="51" spans="1:5" s="38" customFormat="1">
      <c r="A51" s="5" t="s">
        <v>28</v>
      </c>
      <c r="B51" s="11" t="s">
        <v>162</v>
      </c>
      <c r="C51" s="20"/>
      <c r="D51" s="18" t="s">
        <v>236</v>
      </c>
      <c r="E51" s="40"/>
    </row>
    <row r="52" spans="1:5" s="38" customFormat="1">
      <c r="A52" s="5" t="s">
        <v>238</v>
      </c>
      <c r="B52" s="9" t="s">
        <v>229</v>
      </c>
      <c r="C52" s="20"/>
      <c r="D52" s="18" t="s">
        <v>236</v>
      </c>
    </row>
    <row r="53" spans="1:5" s="38" customFormat="1">
      <c r="A53" s="5" t="s">
        <v>29</v>
      </c>
      <c r="B53" s="6" t="s">
        <v>163</v>
      </c>
      <c r="C53" s="20"/>
      <c r="D53" s="18" t="s">
        <v>236</v>
      </c>
    </row>
    <row r="54" spans="1:5" s="38" customFormat="1">
      <c r="A54" s="5" t="s">
        <v>239</v>
      </c>
      <c r="B54" s="9" t="s">
        <v>230</v>
      </c>
      <c r="C54" s="20"/>
      <c r="D54" s="18" t="s">
        <v>236</v>
      </c>
    </row>
    <row r="55" spans="1:5" s="38" customFormat="1">
      <c r="A55" s="5" t="s">
        <v>30</v>
      </c>
      <c r="B55" s="6" t="s">
        <v>164</v>
      </c>
      <c r="C55" s="25"/>
      <c r="D55" s="18" t="s">
        <v>236</v>
      </c>
    </row>
    <row r="56" spans="1:5" s="38" customFormat="1">
      <c r="A56" s="5" t="s">
        <v>240</v>
      </c>
      <c r="B56" s="9" t="s">
        <v>231</v>
      </c>
      <c r="C56" s="25"/>
      <c r="D56" s="18" t="s">
        <v>236</v>
      </c>
    </row>
    <row r="57" spans="1:5" s="38" customFormat="1" ht="28">
      <c r="A57" s="5" t="s">
        <v>31</v>
      </c>
      <c r="B57" s="6" t="s">
        <v>165</v>
      </c>
      <c r="C57" s="23"/>
      <c r="D57" s="18" t="s">
        <v>236</v>
      </c>
    </row>
    <row r="58" spans="1:5" s="38" customFormat="1">
      <c r="A58" s="5" t="s">
        <v>241</v>
      </c>
      <c r="B58" s="9" t="s">
        <v>232</v>
      </c>
      <c r="C58" s="23"/>
      <c r="D58" s="18" t="s">
        <v>236</v>
      </c>
    </row>
    <row r="59" spans="1:5" s="38" customFormat="1">
      <c r="A59" s="5" t="s">
        <v>139</v>
      </c>
      <c r="B59" s="6" t="s">
        <v>183</v>
      </c>
      <c r="C59" s="45" t="s">
        <v>298</v>
      </c>
      <c r="D59" s="18" t="s">
        <v>236</v>
      </c>
    </row>
    <row r="60" spans="1:5" s="38" customFormat="1">
      <c r="A60" s="7" t="s">
        <v>382</v>
      </c>
      <c r="B60" s="8"/>
      <c r="C60" s="44"/>
      <c r="D60" s="32"/>
    </row>
    <row r="61" spans="1:5" s="38" customFormat="1" ht="42">
      <c r="A61" s="5" t="s">
        <v>35</v>
      </c>
      <c r="B61" s="6" t="s">
        <v>188</v>
      </c>
      <c r="C61" s="25"/>
      <c r="D61" s="18" t="s">
        <v>236</v>
      </c>
    </row>
    <row r="62" spans="1:5" s="38" customFormat="1" ht="42">
      <c r="A62" s="5" t="s">
        <v>36</v>
      </c>
      <c r="B62" s="6" t="s">
        <v>166</v>
      </c>
      <c r="C62" s="25"/>
      <c r="D62" s="18" t="s">
        <v>236</v>
      </c>
    </row>
    <row r="63" spans="1:5" s="38" customFormat="1" ht="30" customHeight="1">
      <c r="A63" s="5" t="s">
        <v>37</v>
      </c>
      <c r="B63" s="6" t="s">
        <v>167</v>
      </c>
      <c r="C63" s="23"/>
      <c r="D63" s="18" t="s">
        <v>236</v>
      </c>
    </row>
    <row r="64" spans="1:5" s="38" customFormat="1" ht="42">
      <c r="A64" s="5" t="s">
        <v>38</v>
      </c>
      <c r="B64" s="6" t="s">
        <v>168</v>
      </c>
      <c r="C64" s="23"/>
      <c r="D64" s="18" t="s">
        <v>236</v>
      </c>
    </row>
    <row r="65" spans="1:4" s="38" customFormat="1">
      <c r="A65" s="7" t="s">
        <v>383</v>
      </c>
      <c r="B65" s="8"/>
      <c r="C65" s="44"/>
      <c r="D65" s="32"/>
    </row>
    <row r="66" spans="1:4" s="38" customFormat="1">
      <c r="A66" s="5" t="s">
        <v>39</v>
      </c>
      <c r="B66" s="6" t="s">
        <v>189</v>
      </c>
      <c r="C66" s="25"/>
      <c r="D66" s="18" t="s">
        <v>236</v>
      </c>
    </row>
    <row r="67" spans="1:4" s="38" customFormat="1" ht="15" customHeight="1">
      <c r="A67" s="5" t="s">
        <v>40</v>
      </c>
      <c r="B67" s="6" t="s">
        <v>190</v>
      </c>
      <c r="C67" s="25"/>
      <c r="D67" s="18" t="s">
        <v>236</v>
      </c>
    </row>
    <row r="68" spans="1:4" s="38" customFormat="1">
      <c r="A68" s="7" t="s">
        <v>41</v>
      </c>
      <c r="B68" s="8"/>
      <c r="C68" s="44"/>
      <c r="D68" s="32"/>
    </row>
    <row r="69" spans="1:4" s="38" customFormat="1" ht="28">
      <c r="A69" s="5" t="s">
        <v>33</v>
      </c>
      <c r="B69" s="6" t="s">
        <v>140</v>
      </c>
      <c r="C69" s="23"/>
      <c r="D69" s="18" t="s">
        <v>236</v>
      </c>
    </row>
    <row r="70" spans="1:4" s="38" customFormat="1">
      <c r="A70" s="5" t="s">
        <v>34</v>
      </c>
      <c r="B70" s="6" t="s">
        <v>141</v>
      </c>
      <c r="C70" s="23"/>
      <c r="D70" s="18" t="s">
        <v>236</v>
      </c>
    </row>
    <row r="71" spans="1:4" s="38" customFormat="1">
      <c r="A71" s="34" t="s">
        <v>142</v>
      </c>
      <c r="B71" s="6" t="s">
        <v>250</v>
      </c>
      <c r="C71" s="45" t="s">
        <v>298</v>
      </c>
      <c r="D71" s="18" t="s">
        <v>236</v>
      </c>
    </row>
    <row r="72" spans="1:4" s="38" customFormat="1">
      <c r="A72" s="5" t="s">
        <v>169</v>
      </c>
      <c r="B72" s="6" t="s">
        <v>191</v>
      </c>
      <c r="C72" s="25"/>
      <c r="D72" s="18" t="s">
        <v>236</v>
      </c>
    </row>
    <row r="73" spans="1:4" s="38" customFormat="1" ht="15" customHeight="1">
      <c r="A73" s="5" t="s">
        <v>49</v>
      </c>
      <c r="B73" s="6" t="s">
        <v>42</v>
      </c>
      <c r="C73" s="25"/>
      <c r="D73" s="18" t="s">
        <v>236</v>
      </c>
    </row>
    <row r="74" spans="1:4" s="38" customFormat="1">
      <c r="A74" s="5" t="s">
        <v>50</v>
      </c>
      <c r="B74" s="6" t="s">
        <v>43</v>
      </c>
      <c r="C74" s="25"/>
      <c r="D74" s="18" t="s">
        <v>236</v>
      </c>
    </row>
    <row r="75" spans="1:4" s="38" customFormat="1">
      <c r="A75" s="5" t="s">
        <v>51</v>
      </c>
      <c r="B75" s="6" t="s">
        <v>44</v>
      </c>
      <c r="C75" s="23"/>
      <c r="D75" s="18" t="s">
        <v>236</v>
      </c>
    </row>
    <row r="76" spans="1:4" s="38" customFormat="1" ht="28">
      <c r="A76" s="5" t="s">
        <v>52</v>
      </c>
      <c r="B76" s="6" t="s">
        <v>45</v>
      </c>
      <c r="C76" s="25"/>
      <c r="D76" s="18" t="s">
        <v>236</v>
      </c>
    </row>
    <row r="77" spans="1:4" s="38" customFormat="1" ht="28">
      <c r="A77" s="5" t="s">
        <v>53</v>
      </c>
      <c r="B77" s="6" t="s">
        <v>46</v>
      </c>
      <c r="C77" s="25"/>
      <c r="D77" s="18" t="s">
        <v>236</v>
      </c>
    </row>
    <row r="78" spans="1:4" s="38" customFormat="1" ht="28">
      <c r="A78" s="5" t="s">
        <v>54</v>
      </c>
      <c r="B78" s="6" t="s">
        <v>47</v>
      </c>
      <c r="C78" s="25"/>
      <c r="D78" s="18" t="s">
        <v>236</v>
      </c>
    </row>
    <row r="79" spans="1:4" s="38" customFormat="1">
      <c r="A79" s="5" t="s">
        <v>55</v>
      </c>
      <c r="B79" s="6" t="s">
        <v>192</v>
      </c>
      <c r="C79" s="25"/>
      <c r="D79" s="18" t="s">
        <v>236</v>
      </c>
    </row>
    <row r="80" spans="1:4" s="38" customFormat="1">
      <c r="A80" s="5" t="s">
        <v>193</v>
      </c>
      <c r="B80" s="6" t="s">
        <v>145</v>
      </c>
      <c r="C80" s="24" t="s">
        <v>298</v>
      </c>
      <c r="D80" s="18" t="s">
        <v>236</v>
      </c>
    </row>
    <row r="81" spans="1:4" s="38" customFormat="1" ht="28">
      <c r="A81" s="5" t="s">
        <v>56</v>
      </c>
      <c r="B81" s="6" t="s">
        <v>144</v>
      </c>
      <c r="C81" s="23"/>
      <c r="D81" s="18" t="s">
        <v>236</v>
      </c>
    </row>
    <row r="82" spans="1:4" s="38" customFormat="1" ht="28">
      <c r="A82" s="5" t="s">
        <v>57</v>
      </c>
      <c r="B82" s="6" t="s">
        <v>143</v>
      </c>
      <c r="C82" s="23"/>
      <c r="D82" s="18" t="s">
        <v>236</v>
      </c>
    </row>
    <row r="83" spans="1:4" s="38" customFormat="1" ht="28">
      <c r="A83" s="5" t="s">
        <v>58</v>
      </c>
      <c r="B83" s="6" t="s">
        <v>146</v>
      </c>
      <c r="C83" s="25"/>
      <c r="D83" s="18" t="s">
        <v>236</v>
      </c>
    </row>
    <row r="84" spans="1:4" s="38" customFormat="1" ht="28">
      <c r="A84" s="5" t="s">
        <v>59</v>
      </c>
      <c r="B84" s="6" t="s">
        <v>48</v>
      </c>
      <c r="C84" s="25"/>
      <c r="D84" s="18" t="s">
        <v>236</v>
      </c>
    </row>
    <row r="85" spans="1:4" s="38" customFormat="1">
      <c r="A85" s="5" t="s">
        <v>60</v>
      </c>
      <c r="B85" s="6" t="s">
        <v>170</v>
      </c>
      <c r="C85" s="25"/>
      <c r="D85" s="18" t="s">
        <v>236</v>
      </c>
    </row>
    <row r="86" spans="1:4" s="38" customFormat="1">
      <c r="A86" s="7" t="s">
        <v>384</v>
      </c>
      <c r="B86" s="8"/>
      <c r="C86" s="44"/>
      <c r="D86" s="32"/>
    </row>
    <row r="87" spans="1:4" s="38" customFormat="1" ht="42">
      <c r="A87" s="5" t="s">
        <v>65</v>
      </c>
      <c r="B87" s="6" t="s">
        <v>62</v>
      </c>
      <c r="C87" s="23"/>
      <c r="D87" s="18" t="s">
        <v>236</v>
      </c>
    </row>
    <row r="88" spans="1:4" s="38" customFormat="1" ht="30" customHeight="1">
      <c r="A88" s="5" t="s">
        <v>66</v>
      </c>
      <c r="B88" s="6" t="s">
        <v>63</v>
      </c>
      <c r="C88" s="23"/>
      <c r="D88" s="18" t="s">
        <v>236</v>
      </c>
    </row>
    <row r="89" spans="1:4" s="38" customFormat="1" ht="28">
      <c r="A89" s="5" t="s">
        <v>148</v>
      </c>
      <c r="B89" s="6" t="s">
        <v>132</v>
      </c>
      <c r="C89" s="25"/>
      <c r="D89" s="18" t="s">
        <v>236</v>
      </c>
    </row>
    <row r="90" spans="1:4" s="38" customFormat="1" ht="28">
      <c r="A90" s="5" t="s">
        <v>147</v>
      </c>
      <c r="B90" s="6" t="s">
        <v>149</v>
      </c>
      <c r="C90" s="25"/>
      <c r="D90" s="18" t="s">
        <v>236</v>
      </c>
    </row>
    <row r="91" spans="1:4" s="38" customFormat="1">
      <c r="A91" s="7" t="s">
        <v>61</v>
      </c>
      <c r="B91" s="8"/>
      <c r="C91" s="44"/>
      <c r="D91" s="32"/>
    </row>
    <row r="92" spans="1:4" s="38" customFormat="1" ht="42">
      <c r="A92" s="5" t="s">
        <v>67</v>
      </c>
      <c r="B92" s="6" t="s">
        <v>171</v>
      </c>
      <c r="C92" s="23"/>
      <c r="D92" s="18" t="s">
        <v>236</v>
      </c>
    </row>
    <row r="93" spans="1:4" s="38" customFormat="1" ht="28">
      <c r="A93" s="5" t="s">
        <v>68</v>
      </c>
      <c r="B93" s="6" t="s">
        <v>172</v>
      </c>
      <c r="C93" s="23"/>
      <c r="D93" s="18" t="s">
        <v>236</v>
      </c>
    </row>
    <row r="94" spans="1:4" s="38" customFormat="1" ht="30" customHeight="1">
      <c r="A94" s="5" t="s">
        <v>69</v>
      </c>
      <c r="B94" s="6" t="s">
        <v>173</v>
      </c>
      <c r="C94" s="23"/>
      <c r="D94" s="18" t="s">
        <v>236</v>
      </c>
    </row>
    <row r="95" spans="1:4" s="38" customFormat="1" ht="28">
      <c r="A95" s="5" t="s">
        <v>70</v>
      </c>
      <c r="B95" s="6" t="s">
        <v>174</v>
      </c>
      <c r="C95" s="23"/>
      <c r="D95" s="18" t="s">
        <v>236</v>
      </c>
    </row>
    <row r="96" spans="1:4" s="38" customFormat="1" ht="30" customHeight="1">
      <c r="A96" s="5" t="s">
        <v>71</v>
      </c>
      <c r="B96" s="6" t="s">
        <v>175</v>
      </c>
      <c r="C96" s="25"/>
      <c r="D96" s="18" t="s">
        <v>236</v>
      </c>
    </row>
    <row r="97" spans="1:4" s="38" customFormat="1" ht="30" customHeight="1">
      <c r="A97" s="5" t="s">
        <v>72</v>
      </c>
      <c r="B97" s="6" t="s">
        <v>176</v>
      </c>
      <c r="C97" s="25"/>
      <c r="D97" s="18" t="s">
        <v>236</v>
      </c>
    </row>
    <row r="98" spans="1:4" s="38" customFormat="1" ht="30" customHeight="1">
      <c r="A98" s="5" t="s">
        <v>73</v>
      </c>
      <c r="B98" s="6" t="s">
        <v>177</v>
      </c>
      <c r="C98" s="25"/>
      <c r="D98" s="18" t="s">
        <v>236</v>
      </c>
    </row>
    <row r="99" spans="1:4" s="38" customFormat="1" ht="30" customHeight="1">
      <c r="A99" s="5" t="s">
        <v>74</v>
      </c>
      <c r="B99" s="6" t="s">
        <v>178</v>
      </c>
      <c r="C99" s="23"/>
      <c r="D99" s="18" t="s">
        <v>236</v>
      </c>
    </row>
    <row r="100" spans="1:4" s="38" customFormat="1" ht="28">
      <c r="A100" s="5" t="s">
        <v>75</v>
      </c>
      <c r="B100" s="6" t="s">
        <v>179</v>
      </c>
      <c r="C100" s="23"/>
      <c r="D100" s="18" t="s">
        <v>236</v>
      </c>
    </row>
    <row r="101" spans="1:4" s="38" customFormat="1" ht="28">
      <c r="A101" s="5" t="s">
        <v>76</v>
      </c>
      <c r="B101" s="6" t="s">
        <v>180</v>
      </c>
      <c r="C101" s="25"/>
      <c r="D101" s="18" t="s">
        <v>236</v>
      </c>
    </row>
    <row r="102" spans="1:4" s="38" customFormat="1" ht="30" customHeight="1">
      <c r="A102" s="5" t="s">
        <v>77</v>
      </c>
      <c r="B102" s="6" t="s">
        <v>181</v>
      </c>
      <c r="C102" s="23"/>
      <c r="D102" s="18" t="s">
        <v>236</v>
      </c>
    </row>
    <row r="103" spans="1:4" s="38" customFormat="1" ht="28">
      <c r="A103" s="5" t="s">
        <v>78</v>
      </c>
      <c r="B103" s="6" t="s">
        <v>64</v>
      </c>
      <c r="C103" s="23"/>
      <c r="D103" s="18" t="s">
        <v>236</v>
      </c>
    </row>
    <row r="104" spans="1:4" s="38" customFormat="1">
      <c r="A104" s="7" t="s">
        <v>377</v>
      </c>
      <c r="B104" s="8"/>
      <c r="C104" s="44"/>
      <c r="D104" s="32"/>
    </row>
    <row r="105" spans="1:4" s="38" customFormat="1" ht="28">
      <c r="A105" s="5" t="s">
        <v>79</v>
      </c>
      <c r="B105" s="6" t="s">
        <v>99</v>
      </c>
      <c r="C105" s="23"/>
      <c r="D105" s="18" t="s">
        <v>236</v>
      </c>
    </row>
    <row r="106" spans="1:4" s="38" customFormat="1" ht="28">
      <c r="A106" s="5" t="s">
        <v>80</v>
      </c>
      <c r="B106" s="6" t="s">
        <v>100</v>
      </c>
      <c r="C106" s="25"/>
      <c r="D106" s="18" t="s">
        <v>236</v>
      </c>
    </row>
    <row r="107" spans="1:4" s="38" customFormat="1" ht="28">
      <c r="A107" s="5" t="s">
        <v>81</v>
      </c>
      <c r="B107" s="6" t="s">
        <v>101</v>
      </c>
      <c r="C107" s="23"/>
      <c r="D107" s="18" t="s">
        <v>236</v>
      </c>
    </row>
    <row r="108" spans="1:4" s="38" customFormat="1" ht="28">
      <c r="A108" s="5" t="s">
        <v>82</v>
      </c>
      <c r="B108" s="6" t="s">
        <v>102</v>
      </c>
      <c r="C108" s="23"/>
      <c r="D108" s="18" t="s">
        <v>236</v>
      </c>
    </row>
    <row r="109" spans="1:4" s="38" customFormat="1" ht="28">
      <c r="A109" s="5" t="s">
        <v>83</v>
      </c>
      <c r="B109" s="6" t="s">
        <v>150</v>
      </c>
      <c r="C109" s="25"/>
      <c r="D109" s="18" t="s">
        <v>236</v>
      </c>
    </row>
    <row r="110" spans="1:4" s="38" customFormat="1" ht="28">
      <c r="A110" s="5" t="s">
        <v>84</v>
      </c>
      <c r="B110" s="6" t="s">
        <v>103</v>
      </c>
      <c r="C110" s="23"/>
      <c r="D110" s="18" t="s">
        <v>236</v>
      </c>
    </row>
    <row r="111" spans="1:4" s="38" customFormat="1" ht="28">
      <c r="A111" s="5" t="s">
        <v>85</v>
      </c>
      <c r="B111" s="6" t="s">
        <v>104</v>
      </c>
      <c r="C111" s="23"/>
      <c r="D111" s="18" t="s">
        <v>236</v>
      </c>
    </row>
    <row r="112" spans="1:4" s="38" customFormat="1" ht="28">
      <c r="A112" s="5" t="s">
        <v>86</v>
      </c>
      <c r="B112" s="6" t="s">
        <v>105</v>
      </c>
      <c r="C112" s="25"/>
      <c r="D112" s="18" t="s">
        <v>236</v>
      </c>
    </row>
    <row r="113" spans="1:4" s="38" customFormat="1" ht="56">
      <c r="A113" s="5" t="s">
        <v>87</v>
      </c>
      <c r="B113" s="6" t="s">
        <v>106</v>
      </c>
      <c r="C113" s="25"/>
      <c r="D113" s="18" t="s">
        <v>236</v>
      </c>
    </row>
    <row r="114" spans="1:4" s="38" customFormat="1" ht="56">
      <c r="A114" s="5" t="s">
        <v>88</v>
      </c>
      <c r="B114" s="6" t="s">
        <v>108</v>
      </c>
      <c r="C114" s="25"/>
      <c r="D114" s="18" t="s">
        <v>236</v>
      </c>
    </row>
    <row r="115" spans="1:4" s="38" customFormat="1" ht="56">
      <c r="A115" s="5" t="s">
        <v>89</v>
      </c>
      <c r="B115" s="6" t="s">
        <v>107</v>
      </c>
      <c r="C115" s="25"/>
      <c r="D115" s="18" t="s">
        <v>236</v>
      </c>
    </row>
    <row r="116" spans="1:4" s="38" customFormat="1" ht="42">
      <c r="A116" s="5" t="s">
        <v>90</v>
      </c>
      <c r="B116" s="6" t="s">
        <v>109</v>
      </c>
      <c r="C116" s="25"/>
      <c r="D116" s="18" t="s">
        <v>236</v>
      </c>
    </row>
    <row r="117" spans="1:4" s="38" customFormat="1" ht="56">
      <c r="A117" s="5" t="s">
        <v>91</v>
      </c>
      <c r="B117" s="6" t="s">
        <v>182</v>
      </c>
      <c r="C117" s="25"/>
      <c r="D117" s="18" t="s">
        <v>236</v>
      </c>
    </row>
    <row r="118" spans="1:4" s="38" customFormat="1" ht="42">
      <c r="A118" s="5" t="s">
        <v>92</v>
      </c>
      <c r="B118" s="6" t="s">
        <v>110</v>
      </c>
      <c r="C118" s="25"/>
      <c r="D118" s="18" t="s">
        <v>236</v>
      </c>
    </row>
    <row r="119" spans="1:4" s="38" customFormat="1" ht="56">
      <c r="A119" s="5" t="s">
        <v>93</v>
      </c>
      <c r="B119" s="6" t="s">
        <v>111</v>
      </c>
      <c r="C119" s="25"/>
      <c r="D119" s="18" t="s">
        <v>236</v>
      </c>
    </row>
    <row r="120" spans="1:4" s="38" customFormat="1" ht="42">
      <c r="A120" s="5" t="s">
        <v>94</v>
      </c>
      <c r="B120" s="6" t="s">
        <v>112</v>
      </c>
      <c r="C120" s="25"/>
      <c r="D120" s="18" t="s">
        <v>236</v>
      </c>
    </row>
    <row r="121" spans="1:4" s="38" customFormat="1" ht="42">
      <c r="A121" s="5" t="s">
        <v>95</v>
      </c>
      <c r="B121" s="6" t="s">
        <v>113</v>
      </c>
      <c r="C121" s="23"/>
      <c r="D121" s="18" t="s">
        <v>236</v>
      </c>
    </row>
    <row r="122" spans="1:4" s="38" customFormat="1">
      <c r="A122" s="5" t="s">
        <v>96</v>
      </c>
      <c r="B122" s="6" t="s">
        <v>114</v>
      </c>
      <c r="C122" s="23"/>
      <c r="D122" s="18" t="s">
        <v>236</v>
      </c>
    </row>
    <row r="123" spans="1:4" s="41" customFormat="1">
      <c r="A123" s="35" t="s">
        <v>242</v>
      </c>
      <c r="B123" s="9" t="s">
        <v>246</v>
      </c>
      <c r="C123" s="29"/>
      <c r="D123" s="30" t="s">
        <v>236</v>
      </c>
    </row>
    <row r="124" spans="1:4" s="41" customFormat="1" ht="28">
      <c r="A124" s="35" t="s">
        <v>97</v>
      </c>
      <c r="B124" s="28" t="s">
        <v>115</v>
      </c>
      <c r="C124" s="29"/>
      <c r="D124" s="30" t="s">
        <v>236</v>
      </c>
    </row>
    <row r="125" spans="1:4" s="41" customFormat="1">
      <c r="A125" s="35" t="s">
        <v>243</v>
      </c>
      <c r="B125" s="28" t="s">
        <v>247</v>
      </c>
      <c r="C125" s="29"/>
      <c r="D125" s="30" t="s">
        <v>236</v>
      </c>
    </row>
    <row r="126" spans="1:4" s="41" customFormat="1">
      <c r="A126" s="35" t="s">
        <v>98</v>
      </c>
      <c r="B126" s="28" t="s">
        <v>116</v>
      </c>
      <c r="C126" s="29"/>
      <c r="D126" s="30" t="s">
        <v>236</v>
      </c>
    </row>
    <row r="127" spans="1:4" s="41" customFormat="1">
      <c r="A127" s="35" t="s">
        <v>244</v>
      </c>
      <c r="B127" s="28" t="s">
        <v>248</v>
      </c>
      <c r="C127" s="29"/>
      <c r="D127" s="30" t="s">
        <v>236</v>
      </c>
    </row>
    <row r="128" spans="1:4" s="41" customFormat="1">
      <c r="A128" s="36" t="s">
        <v>245</v>
      </c>
      <c r="B128" s="28" t="s">
        <v>120</v>
      </c>
      <c r="C128" s="29"/>
      <c r="D128" s="30" t="s">
        <v>236</v>
      </c>
    </row>
    <row r="129" spans="1:4" s="41" customFormat="1">
      <c r="A129" s="35" t="s">
        <v>117</v>
      </c>
      <c r="B129" s="28" t="s">
        <v>121</v>
      </c>
      <c r="C129" s="29"/>
      <c r="D129" s="30" t="s">
        <v>236</v>
      </c>
    </row>
    <row r="130" spans="1:4" s="38" customFormat="1" ht="28">
      <c r="A130" s="5" t="s">
        <v>118</v>
      </c>
      <c r="B130" s="6" t="s">
        <v>122</v>
      </c>
      <c r="C130" s="23"/>
      <c r="D130" s="18" t="s">
        <v>236</v>
      </c>
    </row>
    <row r="131" spans="1:4" s="38" customFormat="1" ht="28">
      <c r="A131" s="5" t="s">
        <v>119</v>
      </c>
      <c r="B131" s="6" t="s">
        <v>151</v>
      </c>
      <c r="C131" s="23"/>
      <c r="D131" s="18" t="s">
        <v>236</v>
      </c>
    </row>
    <row r="132" spans="1:4" s="38" customFormat="1">
      <c r="A132" s="5" t="s">
        <v>125</v>
      </c>
      <c r="B132" s="6" t="s">
        <v>123</v>
      </c>
      <c r="C132" s="23"/>
      <c r="D132" s="18" t="s">
        <v>236</v>
      </c>
    </row>
    <row r="133" spans="1:4" s="38" customFormat="1">
      <c r="A133" s="5" t="s">
        <v>126</v>
      </c>
      <c r="B133" s="6" t="s">
        <v>124</v>
      </c>
      <c r="C133" s="23"/>
      <c r="D133" s="18" t="s">
        <v>236</v>
      </c>
    </row>
    <row r="134" spans="1:4" s="38" customFormat="1">
      <c r="A134" s="5" t="s">
        <v>154</v>
      </c>
      <c r="B134" s="6" t="s">
        <v>325</v>
      </c>
      <c r="C134" s="23"/>
      <c r="D134" s="18" t="s">
        <v>236</v>
      </c>
    </row>
    <row r="135" spans="1:4" s="38" customFormat="1" ht="28">
      <c r="A135" s="5" t="s">
        <v>127</v>
      </c>
      <c r="B135" s="6" t="s">
        <v>129</v>
      </c>
      <c r="C135" s="23"/>
      <c r="D135" s="18" t="s">
        <v>236</v>
      </c>
    </row>
    <row r="136" spans="1:4" s="38" customFormat="1">
      <c r="A136" s="5" t="s">
        <v>324</v>
      </c>
      <c r="B136" s="6" t="s">
        <v>152</v>
      </c>
      <c r="C136" s="23"/>
      <c r="D136" s="18" t="s">
        <v>236</v>
      </c>
    </row>
    <row r="137" spans="1:4" s="38" customFormat="1" ht="28">
      <c r="A137" s="5" t="s">
        <v>128</v>
      </c>
      <c r="B137" s="6" t="s">
        <v>130</v>
      </c>
      <c r="C137" s="23"/>
      <c r="D137" s="18" t="s">
        <v>236</v>
      </c>
    </row>
    <row r="138" spans="1:4" s="38" customFormat="1">
      <c r="A138" s="5" t="s">
        <v>155</v>
      </c>
      <c r="B138" s="6" t="s">
        <v>131</v>
      </c>
      <c r="C138" s="23"/>
      <c r="D138" s="18" t="s">
        <v>236</v>
      </c>
    </row>
    <row r="139" spans="1:4" s="38" customFormat="1" ht="28">
      <c r="A139" s="5" t="s">
        <v>156</v>
      </c>
      <c r="B139" s="6" t="s">
        <v>153</v>
      </c>
      <c r="C139" s="23"/>
      <c r="D139" s="18" t="s">
        <v>236</v>
      </c>
    </row>
    <row r="140" spans="1:4" s="38" customFormat="1">
      <c r="A140" s="52" t="s">
        <v>380</v>
      </c>
      <c r="B140" s="53"/>
      <c r="C140" s="54"/>
      <c r="D140" s="55"/>
    </row>
    <row r="141" spans="1:4" s="38" customFormat="1" ht="28">
      <c r="A141" s="47" t="s">
        <v>326</v>
      </c>
      <c r="B141" s="6" t="s">
        <v>327</v>
      </c>
      <c r="C141" s="48"/>
      <c r="D141" s="18" t="s">
        <v>236</v>
      </c>
    </row>
    <row r="142" spans="1:4" s="38" customFormat="1" ht="28">
      <c r="A142" s="47" t="s">
        <v>371</v>
      </c>
      <c r="B142" s="6" t="s">
        <v>365</v>
      </c>
      <c r="C142" s="48" t="s">
        <v>298</v>
      </c>
      <c r="D142" s="18" t="s">
        <v>236</v>
      </c>
    </row>
    <row r="143" spans="1:4" s="38" customFormat="1" ht="28">
      <c r="A143" s="47" t="s">
        <v>372</v>
      </c>
      <c r="B143" s="6" t="s">
        <v>366</v>
      </c>
      <c r="C143" s="48" t="s">
        <v>298</v>
      </c>
      <c r="D143" s="18" t="s">
        <v>236</v>
      </c>
    </row>
    <row r="144" spans="1:4" s="38" customFormat="1" ht="28">
      <c r="A144" s="47" t="s">
        <v>374</v>
      </c>
      <c r="B144" s="6" t="s">
        <v>367</v>
      </c>
      <c r="C144" s="48" t="s">
        <v>298</v>
      </c>
      <c r="D144" s="18" t="s">
        <v>236</v>
      </c>
    </row>
    <row r="145" spans="1:4" s="38" customFormat="1" ht="28">
      <c r="A145" s="47" t="s">
        <v>375</v>
      </c>
      <c r="B145" s="6" t="s">
        <v>368</v>
      </c>
      <c r="C145" s="48" t="s">
        <v>298</v>
      </c>
      <c r="D145" s="18" t="s">
        <v>236</v>
      </c>
    </row>
    <row r="146" spans="1:4" s="38" customFormat="1" ht="29" thickBot="1">
      <c r="A146" s="49" t="s">
        <v>376</v>
      </c>
      <c r="B146" s="37" t="s">
        <v>369</v>
      </c>
      <c r="C146" s="50" t="s">
        <v>298</v>
      </c>
      <c r="D146" s="26" t="s">
        <v>236</v>
      </c>
    </row>
    <row r="148" spans="1:4">
      <c r="A148" s="2" t="s">
        <v>370</v>
      </c>
    </row>
  </sheetData>
  <mergeCells count="7">
    <mergeCell ref="C1:C4"/>
    <mergeCell ref="D1:D4"/>
    <mergeCell ref="C5:C6"/>
    <mergeCell ref="A1:A4"/>
    <mergeCell ref="B5:B6"/>
    <mergeCell ref="A5:A6"/>
    <mergeCell ref="B1:B4"/>
  </mergeCells>
  <hyperlinks>
    <hyperlink ref="C47" location="'CANCER CODES'!A1" display="CANCER CODES"/>
    <hyperlink ref="C59" location="M23_Q10E_CODE!A1" display="LINK TO CODES"/>
    <hyperlink ref="C71" location="M23_Q13A_CODE!A1" display="LINK TO CODES"/>
    <hyperlink ref="C80" location="M23_Q13E_CODE!A1" display="LINK TO CODES"/>
    <hyperlink ref="C142" location="M23_Q35_CODES!A1" display="LINK TO CODES"/>
    <hyperlink ref="C143:C146" location="M23_Q35_CODES!A1" display="LINK TO CODES"/>
  </hyperlinks>
  <pageMargins left="0.7" right="0.7" top="0.75" bottom="0.75" header="0.3" footer="0.3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2" sqref="B22"/>
    </sheetView>
  </sheetViews>
  <sheetFormatPr baseColWidth="10" defaultColWidth="8.83203125" defaultRowHeight="14" x14ac:dyDescent="0"/>
  <cols>
    <col min="2" max="2" width="133.6640625" bestFit="1" customWidth="1"/>
  </cols>
  <sheetData>
    <row r="1" spans="1:2">
      <c r="A1" s="75" t="s">
        <v>251</v>
      </c>
      <c r="B1" s="75"/>
    </row>
    <row r="3" spans="1:2">
      <c r="A3" t="s">
        <v>252</v>
      </c>
      <c r="B3" t="s">
        <v>253</v>
      </c>
    </row>
    <row r="4" spans="1:2">
      <c r="A4">
        <v>1</v>
      </c>
      <c r="B4" t="s">
        <v>254</v>
      </c>
    </row>
    <row r="5" spans="1:2">
      <c r="A5">
        <v>2</v>
      </c>
      <c r="B5" t="s">
        <v>255</v>
      </c>
    </row>
    <row r="6" spans="1:2">
      <c r="A6">
        <f>A5+1</f>
        <v>3</v>
      </c>
      <c r="B6" t="s">
        <v>256</v>
      </c>
    </row>
    <row r="7" spans="1:2">
      <c r="A7">
        <f t="shared" ref="A7:A28" si="0">A6+1</f>
        <v>4</v>
      </c>
      <c r="B7" t="s">
        <v>257</v>
      </c>
    </row>
    <row r="8" spans="1:2">
      <c r="A8">
        <f t="shared" si="0"/>
        <v>5</v>
      </c>
      <c r="B8" t="s">
        <v>258</v>
      </c>
    </row>
    <row r="9" spans="1:2">
      <c r="A9">
        <f t="shared" si="0"/>
        <v>6</v>
      </c>
      <c r="B9" t="s">
        <v>259</v>
      </c>
    </row>
    <row r="10" spans="1:2">
      <c r="A10">
        <f t="shared" si="0"/>
        <v>7</v>
      </c>
      <c r="B10" t="s">
        <v>260</v>
      </c>
    </row>
    <row r="11" spans="1:2">
      <c r="A11">
        <f t="shared" si="0"/>
        <v>8</v>
      </c>
      <c r="B11" t="s">
        <v>261</v>
      </c>
    </row>
    <row r="12" spans="1:2">
      <c r="A12">
        <f t="shared" si="0"/>
        <v>9</v>
      </c>
      <c r="B12" t="s">
        <v>262</v>
      </c>
    </row>
    <row r="13" spans="1:2">
      <c r="A13">
        <f t="shared" si="0"/>
        <v>10</v>
      </c>
      <c r="B13" t="s">
        <v>263</v>
      </c>
    </row>
    <row r="14" spans="1:2">
      <c r="A14">
        <f t="shared" si="0"/>
        <v>11</v>
      </c>
      <c r="B14" t="s">
        <v>264</v>
      </c>
    </row>
    <row r="15" spans="1:2">
      <c r="A15">
        <f t="shared" si="0"/>
        <v>12</v>
      </c>
      <c r="B15" t="s">
        <v>265</v>
      </c>
    </row>
    <row r="16" spans="1:2">
      <c r="A16">
        <f t="shared" si="0"/>
        <v>13</v>
      </c>
      <c r="B16" t="s">
        <v>266</v>
      </c>
    </row>
    <row r="17" spans="1:2">
      <c r="A17">
        <f t="shared" si="0"/>
        <v>14</v>
      </c>
      <c r="B17" t="s">
        <v>267</v>
      </c>
    </row>
    <row r="18" spans="1:2">
      <c r="A18">
        <v>15</v>
      </c>
      <c r="B18" t="s">
        <v>268</v>
      </c>
    </row>
    <row r="19" spans="1:2">
      <c r="A19">
        <f t="shared" si="0"/>
        <v>16</v>
      </c>
      <c r="B19" t="s">
        <v>269</v>
      </c>
    </row>
    <row r="20" spans="1:2">
      <c r="A20">
        <f t="shared" si="0"/>
        <v>17</v>
      </c>
      <c r="B20" t="s">
        <v>270</v>
      </c>
    </row>
    <row r="21" spans="1:2">
      <c r="A21">
        <f t="shared" si="0"/>
        <v>18</v>
      </c>
      <c r="B21" t="s">
        <v>271</v>
      </c>
    </row>
    <row r="22" spans="1:2">
      <c r="A22">
        <f t="shared" si="0"/>
        <v>19</v>
      </c>
      <c r="B22" t="s">
        <v>278</v>
      </c>
    </row>
    <row r="23" spans="1:2">
      <c r="A23">
        <f t="shared" si="0"/>
        <v>20</v>
      </c>
      <c r="B23" t="s">
        <v>272</v>
      </c>
    </row>
    <row r="24" spans="1:2">
      <c r="A24">
        <f t="shared" si="0"/>
        <v>21</v>
      </c>
      <c r="B24" t="s">
        <v>273</v>
      </c>
    </row>
    <row r="25" spans="1:2">
      <c r="A25">
        <f t="shared" si="0"/>
        <v>22</v>
      </c>
      <c r="B25" t="s">
        <v>274</v>
      </c>
    </row>
    <row r="26" spans="1:2">
      <c r="A26">
        <f t="shared" si="0"/>
        <v>23</v>
      </c>
      <c r="B26" t="s">
        <v>275</v>
      </c>
    </row>
    <row r="27" spans="1:2">
      <c r="A27">
        <f t="shared" si="0"/>
        <v>24</v>
      </c>
      <c r="B27" t="s">
        <v>276</v>
      </c>
    </row>
    <row r="28" spans="1:2">
      <c r="A28">
        <f t="shared" si="0"/>
        <v>25</v>
      </c>
      <c r="B28" t="s">
        <v>277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7" sqref="B27"/>
    </sheetView>
  </sheetViews>
  <sheetFormatPr baseColWidth="10" defaultColWidth="8.83203125" defaultRowHeight="14" x14ac:dyDescent="0"/>
  <cols>
    <col min="2" max="2" width="133.6640625" bestFit="1" customWidth="1"/>
  </cols>
  <sheetData>
    <row r="1" spans="1:2">
      <c r="A1" s="75" t="s">
        <v>297</v>
      </c>
      <c r="B1" s="75"/>
    </row>
    <row r="3" spans="1:2">
      <c r="A3" t="s">
        <v>252</v>
      </c>
      <c r="B3" t="s">
        <v>253</v>
      </c>
    </row>
    <row r="4" spans="1:2">
      <c r="A4">
        <v>1</v>
      </c>
      <c r="B4" t="s">
        <v>279</v>
      </c>
    </row>
    <row r="5" spans="1:2">
      <c r="A5">
        <v>2</v>
      </c>
      <c r="B5" t="s">
        <v>280</v>
      </c>
    </row>
    <row r="6" spans="1:2">
      <c r="A6">
        <f>A5+1</f>
        <v>3</v>
      </c>
      <c r="B6" t="s">
        <v>281</v>
      </c>
    </row>
    <row r="7" spans="1:2">
      <c r="A7">
        <f t="shared" ref="A7:A21" si="0">A6+1</f>
        <v>4</v>
      </c>
      <c r="B7" t="s">
        <v>282</v>
      </c>
    </row>
    <row r="8" spans="1:2">
      <c r="A8">
        <f t="shared" si="0"/>
        <v>5</v>
      </c>
      <c r="B8" t="s">
        <v>283</v>
      </c>
    </row>
    <row r="9" spans="1:2">
      <c r="A9">
        <f t="shared" si="0"/>
        <v>6</v>
      </c>
      <c r="B9" t="s">
        <v>284</v>
      </c>
    </row>
    <row r="10" spans="1:2">
      <c r="A10">
        <f t="shared" si="0"/>
        <v>7</v>
      </c>
      <c r="B10" t="s">
        <v>285</v>
      </c>
    </row>
    <row r="11" spans="1:2">
      <c r="A11">
        <f t="shared" si="0"/>
        <v>8</v>
      </c>
      <c r="B11" t="s">
        <v>286</v>
      </c>
    </row>
    <row r="12" spans="1:2">
      <c r="A12">
        <f t="shared" si="0"/>
        <v>9</v>
      </c>
      <c r="B12" t="s">
        <v>287</v>
      </c>
    </row>
    <row r="13" spans="1:2">
      <c r="A13">
        <f t="shared" si="0"/>
        <v>10</v>
      </c>
      <c r="B13" t="s">
        <v>288</v>
      </c>
    </row>
    <row r="14" spans="1:2">
      <c r="A14">
        <f t="shared" si="0"/>
        <v>11</v>
      </c>
      <c r="B14" t="s">
        <v>289</v>
      </c>
    </row>
    <row r="15" spans="1:2">
      <c r="A15">
        <f t="shared" si="0"/>
        <v>12</v>
      </c>
      <c r="B15" t="s">
        <v>290</v>
      </c>
    </row>
    <row r="16" spans="1:2">
      <c r="A16">
        <f t="shared" si="0"/>
        <v>13</v>
      </c>
      <c r="B16" t="s">
        <v>291</v>
      </c>
    </row>
    <row r="17" spans="1:2">
      <c r="A17">
        <f t="shared" si="0"/>
        <v>14</v>
      </c>
      <c r="B17" t="s">
        <v>292</v>
      </c>
    </row>
    <row r="18" spans="1:2">
      <c r="A18">
        <v>15</v>
      </c>
      <c r="B18" t="s">
        <v>293</v>
      </c>
    </row>
    <row r="19" spans="1:2">
      <c r="A19">
        <f t="shared" si="0"/>
        <v>16</v>
      </c>
      <c r="B19" t="s">
        <v>294</v>
      </c>
    </row>
    <row r="20" spans="1:2">
      <c r="A20">
        <f t="shared" si="0"/>
        <v>17</v>
      </c>
      <c r="B20" t="s">
        <v>295</v>
      </c>
    </row>
    <row r="21" spans="1:2">
      <c r="A21">
        <f t="shared" si="0"/>
        <v>18</v>
      </c>
      <c r="B21" t="s">
        <v>296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baseColWidth="10" defaultColWidth="8.83203125" defaultRowHeight="14" x14ac:dyDescent="0"/>
  <cols>
    <col min="2" max="2" width="133.6640625" bestFit="1" customWidth="1"/>
  </cols>
  <sheetData>
    <row r="1" spans="1:2">
      <c r="A1" s="75" t="s">
        <v>323</v>
      </c>
      <c r="B1" s="75"/>
    </row>
    <row r="3" spans="1:2">
      <c r="A3" t="s">
        <v>252</v>
      </c>
      <c r="B3" t="s">
        <v>253</v>
      </c>
    </row>
    <row r="4" spans="1:2">
      <c r="A4">
        <v>1</v>
      </c>
      <c r="B4" t="s">
        <v>299</v>
      </c>
    </row>
    <row r="5" spans="1:2">
      <c r="A5">
        <v>2</v>
      </c>
      <c r="B5" t="s">
        <v>300</v>
      </c>
    </row>
    <row r="6" spans="1:2">
      <c r="A6">
        <f>A5+1</f>
        <v>3</v>
      </c>
      <c r="B6" t="s">
        <v>301</v>
      </c>
    </row>
    <row r="7" spans="1:2">
      <c r="A7">
        <f t="shared" ref="A7" si="0">A6+1</f>
        <v>4</v>
      </c>
      <c r="B7" t="s">
        <v>302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sqref="A1:XFD4"/>
    </sheetView>
  </sheetViews>
  <sheetFormatPr baseColWidth="10" defaultColWidth="8.83203125" defaultRowHeight="14" x14ac:dyDescent="0"/>
  <cols>
    <col min="2" max="2" width="133.6640625" bestFit="1" customWidth="1"/>
  </cols>
  <sheetData>
    <row r="1" spans="1:2">
      <c r="A1" s="75" t="s">
        <v>322</v>
      </c>
      <c r="B1" s="75"/>
    </row>
    <row r="3" spans="1:2">
      <c r="A3" t="s">
        <v>252</v>
      </c>
      <c r="B3" t="s">
        <v>253</v>
      </c>
    </row>
    <row r="4" spans="1:2">
      <c r="A4">
        <v>1</v>
      </c>
      <c r="B4" t="s">
        <v>303</v>
      </c>
    </row>
    <row r="5" spans="1:2">
      <c r="A5">
        <v>2</v>
      </c>
      <c r="B5" t="s">
        <v>304</v>
      </c>
    </row>
    <row r="6" spans="1:2">
      <c r="A6">
        <f>A5+1</f>
        <v>3</v>
      </c>
      <c r="B6" t="s">
        <v>305</v>
      </c>
    </row>
    <row r="7" spans="1:2">
      <c r="A7">
        <f t="shared" ref="A7:A21" si="0">A6+1</f>
        <v>4</v>
      </c>
      <c r="B7" t="s">
        <v>306</v>
      </c>
    </row>
    <row r="8" spans="1:2">
      <c r="A8">
        <f t="shared" si="0"/>
        <v>5</v>
      </c>
      <c r="B8" t="s">
        <v>307</v>
      </c>
    </row>
    <row r="9" spans="1:2">
      <c r="A9">
        <f t="shared" si="0"/>
        <v>6</v>
      </c>
      <c r="B9" t="s">
        <v>308</v>
      </c>
    </row>
    <row r="10" spans="1:2">
      <c r="A10">
        <f t="shared" si="0"/>
        <v>7</v>
      </c>
      <c r="B10" t="s">
        <v>309</v>
      </c>
    </row>
    <row r="11" spans="1:2">
      <c r="A11">
        <f t="shared" si="0"/>
        <v>8</v>
      </c>
      <c r="B11" t="s">
        <v>310</v>
      </c>
    </row>
    <row r="12" spans="1:2">
      <c r="A12">
        <f t="shared" si="0"/>
        <v>9</v>
      </c>
      <c r="B12" t="s">
        <v>311</v>
      </c>
    </row>
    <row r="13" spans="1:2">
      <c r="A13">
        <f t="shared" si="0"/>
        <v>10</v>
      </c>
      <c r="B13" t="s">
        <v>312</v>
      </c>
    </row>
    <row r="14" spans="1:2">
      <c r="A14">
        <f t="shared" si="0"/>
        <v>11</v>
      </c>
      <c r="B14" t="s">
        <v>313</v>
      </c>
    </row>
    <row r="15" spans="1:2">
      <c r="A15">
        <f t="shared" si="0"/>
        <v>12</v>
      </c>
      <c r="B15" t="s">
        <v>314</v>
      </c>
    </row>
    <row r="16" spans="1:2">
      <c r="A16">
        <f t="shared" si="0"/>
        <v>13</v>
      </c>
      <c r="B16" t="s">
        <v>315</v>
      </c>
    </row>
    <row r="17" spans="1:2">
      <c r="A17">
        <f t="shared" si="0"/>
        <v>14</v>
      </c>
      <c r="B17" t="s">
        <v>316</v>
      </c>
    </row>
    <row r="18" spans="1:2">
      <c r="A18">
        <v>15</v>
      </c>
      <c r="B18" t="s">
        <v>317</v>
      </c>
    </row>
    <row r="19" spans="1:2">
      <c r="A19">
        <f t="shared" si="0"/>
        <v>16</v>
      </c>
      <c r="B19" t="s">
        <v>318</v>
      </c>
    </row>
    <row r="20" spans="1:2">
      <c r="A20">
        <f t="shared" si="0"/>
        <v>17</v>
      </c>
      <c r="B20" t="s">
        <v>319</v>
      </c>
    </row>
    <row r="21" spans="1:2">
      <c r="A21">
        <f t="shared" si="0"/>
        <v>18</v>
      </c>
      <c r="B21" t="s">
        <v>320</v>
      </c>
    </row>
    <row r="22" spans="1:2">
      <c r="A22">
        <v>19</v>
      </c>
      <c r="B22" t="s">
        <v>321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sqref="A1:B1"/>
    </sheetView>
  </sheetViews>
  <sheetFormatPr baseColWidth="10" defaultColWidth="8.83203125" defaultRowHeight="14" x14ac:dyDescent="0"/>
  <cols>
    <col min="1" max="1" width="11.83203125" customWidth="1"/>
    <col min="2" max="2" width="101.83203125" style="2" customWidth="1"/>
  </cols>
  <sheetData>
    <row r="1" spans="1:2">
      <c r="A1" s="75" t="s">
        <v>373</v>
      </c>
      <c r="B1" s="75"/>
    </row>
    <row r="3" spans="1:2">
      <c r="A3" t="s">
        <v>252</v>
      </c>
      <c r="B3" s="2" t="s">
        <v>253</v>
      </c>
    </row>
    <row r="4" spans="1:2">
      <c r="A4">
        <v>1</v>
      </c>
      <c r="B4" s="51" t="s">
        <v>328</v>
      </c>
    </row>
    <row r="5" spans="1:2">
      <c r="A5">
        <v>2</v>
      </c>
      <c r="B5" s="51" t="s">
        <v>329</v>
      </c>
    </row>
    <row r="6" spans="1:2">
      <c r="A6">
        <v>3</v>
      </c>
      <c r="B6" s="51" t="s">
        <v>330</v>
      </c>
    </row>
    <row r="7" spans="1:2">
      <c r="A7">
        <v>4</v>
      </c>
      <c r="B7" s="51" t="s">
        <v>331</v>
      </c>
    </row>
    <row r="8" spans="1:2">
      <c r="A8">
        <v>5</v>
      </c>
      <c r="B8" s="51" t="s">
        <v>332</v>
      </c>
    </row>
    <row r="9" spans="1:2">
      <c r="A9">
        <v>6</v>
      </c>
      <c r="B9" s="51" t="s">
        <v>333</v>
      </c>
    </row>
    <row r="10" spans="1:2">
      <c r="A10">
        <v>7</v>
      </c>
      <c r="B10" s="51" t="s">
        <v>334</v>
      </c>
    </row>
    <row r="11" spans="1:2">
      <c r="A11">
        <v>8</v>
      </c>
      <c r="B11" s="51" t="s">
        <v>335</v>
      </c>
    </row>
    <row r="12" spans="1:2">
      <c r="A12">
        <v>9</v>
      </c>
      <c r="B12" s="51" t="s">
        <v>336</v>
      </c>
    </row>
    <row r="13" spans="1:2">
      <c r="A13">
        <v>10</v>
      </c>
      <c r="B13" s="51" t="s">
        <v>337</v>
      </c>
    </row>
    <row r="14" spans="1:2">
      <c r="A14">
        <v>11</v>
      </c>
      <c r="B14" s="51" t="s">
        <v>338</v>
      </c>
    </row>
    <row r="15" spans="1:2">
      <c r="A15">
        <v>12</v>
      </c>
      <c r="B15" s="51" t="s">
        <v>339</v>
      </c>
    </row>
    <row r="16" spans="1:2">
      <c r="A16">
        <v>13</v>
      </c>
      <c r="B16" s="51" t="s">
        <v>340</v>
      </c>
    </row>
    <row r="17" spans="1:2">
      <c r="A17">
        <v>14</v>
      </c>
      <c r="B17" s="51" t="s">
        <v>341</v>
      </c>
    </row>
    <row r="18" spans="1:2">
      <c r="A18">
        <v>15</v>
      </c>
      <c r="B18" s="51" t="s">
        <v>342</v>
      </c>
    </row>
    <row r="19" spans="1:2">
      <c r="A19">
        <v>16</v>
      </c>
      <c r="B19" s="51" t="s">
        <v>343</v>
      </c>
    </row>
    <row r="20" spans="1:2">
      <c r="A20">
        <v>17</v>
      </c>
      <c r="B20" s="51" t="s">
        <v>344</v>
      </c>
    </row>
    <row r="21" spans="1:2">
      <c r="A21">
        <v>18</v>
      </c>
      <c r="B21" s="51" t="s">
        <v>345</v>
      </c>
    </row>
    <row r="22" spans="1:2">
      <c r="A22">
        <v>19</v>
      </c>
      <c r="B22" s="51" t="s">
        <v>346</v>
      </c>
    </row>
    <row r="23" spans="1:2">
      <c r="A23">
        <v>20</v>
      </c>
      <c r="B23" s="51" t="s">
        <v>347</v>
      </c>
    </row>
    <row r="24" spans="1:2">
      <c r="A24">
        <v>21</v>
      </c>
      <c r="B24" s="51" t="s">
        <v>348</v>
      </c>
    </row>
    <row r="25" spans="1:2">
      <c r="A25">
        <v>22</v>
      </c>
      <c r="B25" s="51" t="s">
        <v>349</v>
      </c>
    </row>
    <row r="26" spans="1:2">
      <c r="A26">
        <v>23</v>
      </c>
      <c r="B26" s="51" t="s">
        <v>350</v>
      </c>
    </row>
    <row r="27" spans="1:2">
      <c r="A27">
        <v>24</v>
      </c>
      <c r="B27" s="51" t="s">
        <v>351</v>
      </c>
    </row>
    <row r="28" spans="1:2">
      <c r="A28">
        <v>25</v>
      </c>
      <c r="B28" s="51" t="s">
        <v>352</v>
      </c>
    </row>
    <row r="29" spans="1:2">
      <c r="A29">
        <v>26</v>
      </c>
      <c r="B29" s="51" t="s">
        <v>353</v>
      </c>
    </row>
    <row r="30" spans="1:2">
      <c r="A30">
        <v>27</v>
      </c>
      <c r="B30" s="51" t="s">
        <v>354</v>
      </c>
    </row>
    <row r="31" spans="1:2">
      <c r="A31">
        <v>28</v>
      </c>
      <c r="B31" s="51" t="s">
        <v>355</v>
      </c>
    </row>
    <row r="32" spans="1:2">
      <c r="A32">
        <v>29</v>
      </c>
      <c r="B32" s="51" t="s">
        <v>356</v>
      </c>
    </row>
    <row r="33" spans="1:2">
      <c r="A33">
        <v>30</v>
      </c>
      <c r="B33" s="51" t="s">
        <v>357</v>
      </c>
    </row>
    <row r="34" spans="1:2">
      <c r="A34">
        <v>31</v>
      </c>
      <c r="B34" s="51" t="s">
        <v>358</v>
      </c>
    </row>
    <row r="35" spans="1:2">
      <c r="A35">
        <v>32</v>
      </c>
      <c r="B35" s="51" t="s">
        <v>359</v>
      </c>
    </row>
    <row r="36" spans="1:2">
      <c r="A36">
        <v>33</v>
      </c>
      <c r="B36" s="51" t="s">
        <v>360</v>
      </c>
    </row>
    <row r="37" spans="1:2">
      <c r="A37">
        <v>34</v>
      </c>
      <c r="B37" s="51" t="s">
        <v>361</v>
      </c>
    </row>
    <row r="38" spans="1:2">
      <c r="A38">
        <v>35</v>
      </c>
      <c r="B38" s="51" t="s">
        <v>362</v>
      </c>
    </row>
    <row r="39" spans="1:2">
      <c r="A39">
        <v>36</v>
      </c>
      <c r="B39" s="51" t="s">
        <v>363</v>
      </c>
    </row>
    <row r="40" spans="1:2">
      <c r="A40">
        <v>37</v>
      </c>
      <c r="B40" s="51" t="s">
        <v>364</v>
      </c>
    </row>
  </sheetData>
  <mergeCells count="1">
    <mergeCell ref="A1:B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RBS_M23</vt:lpstr>
      <vt:lpstr>CANCER CODES</vt:lpstr>
      <vt:lpstr>M23_Q10E_CODE</vt:lpstr>
      <vt:lpstr>M23_Q13A_CODE</vt:lpstr>
      <vt:lpstr>M23_Q13E_CODE</vt:lpstr>
      <vt:lpstr>M23_Q35_CODES</vt:lpstr>
    </vt:vector>
  </TitlesOfParts>
  <Company>UCSD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Gail Laughlin</cp:lastModifiedBy>
  <cp:lastPrinted>2017-06-26T21:16:42Z</cp:lastPrinted>
  <dcterms:created xsi:type="dcterms:W3CDTF">2017-06-26T18:17:27Z</dcterms:created>
  <dcterms:modified xsi:type="dcterms:W3CDTF">2021-02-07T20:18:01Z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